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475" windowHeight="7680" activeTab="3"/>
  </bookViews>
  <sheets>
    <sheet name="ликвидность (АНАЛИЗ)" sheetId="1" r:id="rId1"/>
    <sheet name="оценка2008" sheetId="2" r:id="rId2"/>
    <sheet name="оценка2009" sheetId="3" r:id="rId3"/>
    <sheet name="оценка2010" sheetId="4" r:id="rId4"/>
  </sheets>
  <definedNames/>
  <calcPr fullCalcOnLoad="1"/>
</workbook>
</file>

<file path=xl/sharedStrings.xml><?xml version="1.0" encoding="utf-8"?>
<sst xmlns="http://schemas.openxmlformats.org/spreadsheetml/2006/main" count="295" uniqueCount="120">
  <si>
    <t xml:space="preserve">НОУ Ивановская ОТШ </t>
  </si>
  <si>
    <t>НОУ Кинешемская АШ</t>
  </si>
  <si>
    <t>НОУ Вичугская АШ</t>
  </si>
  <si>
    <t>Ивановский АСК</t>
  </si>
  <si>
    <t>Ивановский СТК</t>
  </si>
  <si>
    <t>Ивановский ССК</t>
  </si>
  <si>
    <t>Ивановский КСС</t>
  </si>
  <si>
    <t xml:space="preserve">МОООГО Ивановская городская </t>
  </si>
  <si>
    <t xml:space="preserve">РОООО Ильинская районная </t>
  </si>
  <si>
    <t>Кинешемское ПАТП РОСТО</t>
  </si>
  <si>
    <t>ООО "РОСТО - К"</t>
  </si>
  <si>
    <t>РОООГО ДОСААФ</t>
  </si>
  <si>
    <t>Наименование финансового коэффициента</t>
  </si>
  <si>
    <t>Коэффициент текущей ликвидности</t>
  </si>
  <si>
    <r>
      <t>К</t>
    </r>
    <r>
      <rPr>
        <b/>
        <i/>
        <sz val="12"/>
        <color indexed="8"/>
        <rFont val="Calibri"/>
        <family val="2"/>
      </rPr>
      <t>тл</t>
    </r>
  </si>
  <si>
    <t>Коэффициент срочной ликвидности</t>
  </si>
  <si>
    <r>
      <t>Кс</t>
    </r>
    <r>
      <rPr>
        <b/>
        <i/>
        <sz val="12"/>
        <color indexed="8"/>
        <rFont val="Calibri"/>
        <family val="2"/>
      </rPr>
      <t>л</t>
    </r>
  </si>
  <si>
    <t>Коэффициент абсолютной ликвидности</t>
  </si>
  <si>
    <t>Коэффициенты, характеризующие платежеспособность организации</t>
  </si>
  <si>
    <t>Коэффициенты, характеризующие финансовую устойчивость организации</t>
  </si>
  <si>
    <t>Коэффициент финансирования</t>
  </si>
  <si>
    <t>Коэффициент автономии</t>
  </si>
  <si>
    <r>
      <t>К</t>
    </r>
    <r>
      <rPr>
        <b/>
        <i/>
        <sz val="12"/>
        <color indexed="8"/>
        <rFont val="Calibri"/>
        <family val="2"/>
      </rPr>
      <t>ав</t>
    </r>
  </si>
  <si>
    <r>
      <t>К</t>
    </r>
    <r>
      <rPr>
        <b/>
        <i/>
        <sz val="12"/>
        <color indexed="8"/>
        <rFont val="Calibri"/>
        <family val="2"/>
      </rPr>
      <t>ф</t>
    </r>
  </si>
  <si>
    <t>АНАЛИЗ финансовой устойчивости организаций ДОСААФ Ивановской области</t>
  </si>
  <si>
    <t>№ п/п</t>
  </si>
  <si>
    <t xml:space="preserve">Наименование организации </t>
  </si>
  <si>
    <r>
      <t>Ка</t>
    </r>
    <r>
      <rPr>
        <b/>
        <i/>
        <sz val="12"/>
        <color indexed="8"/>
        <rFont val="Calibri"/>
        <family val="2"/>
      </rPr>
      <t>л</t>
    </r>
  </si>
  <si>
    <t>Сумма коэффициентов</t>
  </si>
  <si>
    <t>Показатели коэффициентов</t>
  </si>
  <si>
    <t>Нормативы</t>
  </si>
  <si>
    <r>
      <rPr>
        <sz val="11"/>
        <color indexed="8"/>
        <rFont val="Symbol"/>
        <family val="1"/>
      </rPr>
      <t xml:space="preserve">³ </t>
    </r>
    <r>
      <rPr>
        <sz val="11"/>
        <color indexed="8"/>
        <rFont val="Calibri"/>
        <family val="2"/>
      </rPr>
      <t>2,0</t>
    </r>
  </si>
  <si>
    <r>
      <rPr>
        <sz val="11"/>
        <color indexed="8"/>
        <rFont val="Symbol"/>
        <family val="1"/>
      </rPr>
      <t>³ 0,5</t>
    </r>
  </si>
  <si>
    <t>³ 0,2</t>
  </si>
  <si>
    <t>³ 0,5</t>
  </si>
  <si>
    <t>³ 1,0</t>
  </si>
  <si>
    <t>В целом за Региональным отделением ДОСААФ России Ивановской области</t>
  </si>
  <si>
    <t>Организации, входящие в структуру и состав регионального отделения ДОСААФ России Ивановской области</t>
  </si>
  <si>
    <t>Р 1</t>
  </si>
  <si>
    <t>Р 2</t>
  </si>
  <si>
    <t>Р 3</t>
  </si>
  <si>
    <t>Справочные коэффициенты</t>
  </si>
  <si>
    <t>Оценка финансовой устойчивости</t>
  </si>
  <si>
    <t>Р1</t>
  </si>
  <si>
    <t>Р2</t>
  </si>
  <si>
    <t>Р3</t>
  </si>
  <si>
    <t>Рентабельность активов</t>
  </si>
  <si>
    <t>Рентабельность собственного капитала</t>
  </si>
  <si>
    <t>Рентабельность основной деятельности</t>
  </si>
  <si>
    <t>Абсолютная устойчивость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</si>
  <si>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</si>
  <si>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</si>
  <si>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</si>
  <si>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</si>
  <si>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</si>
  <si>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</si>
  <si>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</si>
  <si>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</si>
  <si>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</si>
  <si>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</si>
  <si>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</si>
  <si>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</si>
  <si>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</si>
  <si>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</si>
  <si>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</si>
  <si>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</si>
  <si>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</si>
  <si>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</si>
  <si>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</si>
  <si>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Неустойчивое финансовое состояние</t>
  </si>
  <si>
    <t>Нормальная (или относительная) устойчивость</t>
  </si>
  <si>
    <t>Критическое (финансовый кризис) финансовое состояние</t>
  </si>
  <si>
    <t>СВОД РОООГО ДОСААФ</t>
  </si>
  <si>
    <t>Всего организаций и учреждений - 20 (100%), из них:</t>
  </si>
  <si>
    <t>III категории (типа) - неустойчивое финансовое состояние -</t>
  </si>
  <si>
    <t xml:space="preserve">I   категории (типа) - абсолютно финансовоустойчивые - </t>
  </si>
  <si>
    <t xml:space="preserve">II  категории (типа) - нормально (относительно) финансовоустойчивые - </t>
  </si>
  <si>
    <t>IV категории (типа) - критическое финансовое состояние (финансовый кризис) -</t>
  </si>
  <si>
    <t>Председатель РОООГО ДОСААФ России Ивановской области</t>
  </si>
  <si>
    <t>Главный бухгалтер</t>
  </si>
  <si>
    <t>Павлов В.Г.</t>
  </si>
  <si>
    <t>Шляпников В.В.</t>
  </si>
  <si>
    <t>(65 %);</t>
  </si>
  <si>
    <t>(10 %);</t>
  </si>
  <si>
    <t>(0 %);</t>
  </si>
  <si>
    <t>(25 %).</t>
  </si>
  <si>
    <t>(55 %);</t>
  </si>
  <si>
    <t>(15 %);</t>
  </si>
  <si>
    <t>(5 %);</t>
  </si>
  <si>
    <t>Оценочная ведомость финансовой устойчивости РОООГО ДОСААФ России Ивановской области по состоянию                 на 31 декабря 2008 года</t>
  </si>
  <si>
    <t>Оценочная ведомость финансовой устойчивости РОООГО ДОСААФ России Ивановской области по состоянию                                    на 31 декабря 2009 года</t>
  </si>
  <si>
    <t>Исп. Скотнова В.В. тел. (4932) 56-94-44</t>
  </si>
  <si>
    <t xml:space="preserve">МОООРО Пучежского района </t>
  </si>
  <si>
    <t xml:space="preserve">МОООРО Родниковского района </t>
  </si>
  <si>
    <t xml:space="preserve">МОООРО Юрьевецкого района </t>
  </si>
  <si>
    <t xml:space="preserve">МОООРО Южского района </t>
  </si>
  <si>
    <t xml:space="preserve">МОООРО Савинского района </t>
  </si>
  <si>
    <t xml:space="preserve">МОООРО Комсомольского района </t>
  </si>
  <si>
    <t xml:space="preserve">РОООО Ильинского района </t>
  </si>
  <si>
    <t>2.20</t>
  </si>
  <si>
    <t>Региональное отделение ДОСААФ Росси Ивановской области</t>
  </si>
  <si>
    <t>НОУ Тейковская АШ</t>
  </si>
  <si>
    <t xml:space="preserve"> Шуйская АШ</t>
  </si>
  <si>
    <t>Всего организаций и учреждений - _____ (100%), из них:</t>
  </si>
  <si>
    <t>(___ %);</t>
  </si>
  <si>
    <t>(___ %).</t>
  </si>
  <si>
    <t xml:space="preserve">Председатель Регионального отделения ДОСААФ России </t>
  </si>
  <si>
    <t xml:space="preserve">В целом за Региональное отделение ДОСААФ России </t>
  </si>
  <si>
    <r>
      <t>К</t>
    </r>
    <r>
      <rPr>
        <b/>
        <i/>
        <sz val="12"/>
        <color indexed="8"/>
        <rFont val="Times New Roman"/>
        <family val="1"/>
      </rPr>
      <t>тл</t>
    </r>
  </si>
  <si>
    <r>
      <t>Кс</t>
    </r>
    <r>
      <rPr>
        <b/>
        <i/>
        <sz val="12"/>
        <color indexed="8"/>
        <rFont val="Times New Roman"/>
        <family val="1"/>
      </rPr>
      <t>л</t>
    </r>
  </si>
  <si>
    <r>
      <t>Ка</t>
    </r>
    <r>
      <rPr>
        <b/>
        <i/>
        <sz val="12"/>
        <color indexed="8"/>
        <rFont val="Times New Roman"/>
        <family val="1"/>
      </rPr>
      <t>л</t>
    </r>
  </si>
  <si>
    <r>
      <t>К</t>
    </r>
    <r>
      <rPr>
        <b/>
        <i/>
        <sz val="12"/>
        <color indexed="8"/>
        <rFont val="Times New Roman"/>
        <family val="1"/>
      </rPr>
      <t>ф</t>
    </r>
  </si>
  <si>
    <r>
      <t>К</t>
    </r>
    <r>
      <rPr>
        <b/>
        <i/>
        <sz val="12"/>
        <color indexed="8"/>
        <rFont val="Times New Roman"/>
        <family val="1"/>
      </rPr>
      <t>ав</t>
    </r>
  </si>
  <si>
    <t>≥2,0</t>
  </si>
  <si>
    <t>≥0,5</t>
  </si>
  <si>
    <t>≥0,2</t>
  </si>
  <si>
    <t>≥1,0</t>
  </si>
  <si>
    <t xml:space="preserve">Аппарат совета Регионального отделения ДОСААФ Росси </t>
  </si>
  <si>
    <t>Оценочная ведомость финансовой устойчивости Регионального отделения ДОСААФ России  _________________________________________по состоянию на "____" ____________ 20___ года</t>
  </si>
  <si>
    <t xml:space="preserve">Организации, входящие в структуру и состав регионального отделения ДОСААФ России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</si>
</sst>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i/>
      <sz val="12"/>
      <color indexed="8"/>
      <name val="Calibri"/>
      <family val="2"/>
    </font>
    <font>
      <sz val="11"/>
      <color indexed="8"/>
      <name val="Symbol"/>
      <family val="1"/>
    </font>
    <font>
      <b/>
      <i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 Black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1"/>
      <color theme="1"/>
      <name val="Symbol"/>
      <family val="1"/>
    </font>
    <font>
      <b/>
      <i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 Black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52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/>
    </xf>
    <xf numFmtId="9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9" fontId="0" fillId="0" borderId="10" xfId="0" applyNumberFormat="1" applyBorder="1" applyAlignment="1">
      <alignment horizontal="center" vertical="center"/>
    </xf>
    <xf numFmtId="0" fontId="3" fillId="0" borderId="10" xfId="53" applyFont="1" applyBorder="1" applyAlignment="1">
      <alignment horizontal="center" vertical="center" wrapText="1"/>
      <protection/>
    </xf>
    <xf numFmtId="0" fontId="55" fillId="0" borderId="0" xfId="0" applyFont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4" fontId="2" fillId="0" borderId="10" xfId="53" applyNumberFormat="1" applyFont="1" applyBorder="1" applyAlignment="1">
      <alignment horizontal="center" vertical="center" textRotation="90" wrapText="1"/>
      <protection/>
    </xf>
    <xf numFmtId="49" fontId="0" fillId="0" borderId="10" xfId="0" applyNumberFormat="1" applyBorder="1" applyAlignment="1">
      <alignment horizontal="center" vertical="center"/>
    </xf>
    <xf numFmtId="0" fontId="43" fillId="0" borderId="11" xfId="0" applyFont="1" applyBorder="1" applyAlignment="1">
      <alignment/>
    </xf>
    <xf numFmtId="2" fontId="43" fillId="0" borderId="10" xfId="0" applyNumberFormat="1" applyFont="1" applyBorder="1" applyAlignment="1">
      <alignment horizontal="center" vertical="center"/>
    </xf>
    <xf numFmtId="165" fontId="43" fillId="0" borderId="10" xfId="0" applyNumberFormat="1" applyFont="1" applyBorder="1" applyAlignment="1">
      <alignment/>
    </xf>
    <xf numFmtId="165" fontId="0" fillId="0" borderId="10" xfId="0" applyNumberFormat="1" applyBorder="1" applyAlignment="1">
      <alignment horizontal="center" vertical="center"/>
    </xf>
    <xf numFmtId="0" fontId="2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0" xfId="53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6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6" fillId="0" borderId="10" xfId="0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2" fontId="57" fillId="0" borderId="10" xfId="0" applyNumberFormat="1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NumberFormat="1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165" fontId="56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49" fontId="56" fillId="0" borderId="0" xfId="0" applyNumberFormat="1" applyFont="1" applyAlignment="1">
      <alignment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13" xfId="0" applyFont="1" applyBorder="1" applyAlignment="1">
      <alignment/>
    </xf>
    <xf numFmtId="0" fontId="56" fillId="0" borderId="15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8" fillId="0" borderId="10" xfId="53" applyFont="1" applyBorder="1" applyAlignment="1">
      <alignment horizontal="left" vertical="center"/>
      <protection/>
    </xf>
    <xf numFmtId="0" fontId="8" fillId="0" borderId="10" xfId="53" applyFont="1" applyBorder="1" applyAlignment="1">
      <alignment horizontal="left" vertical="center" wrapText="1"/>
      <protection/>
    </xf>
    <xf numFmtId="0" fontId="59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60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61" fillId="0" borderId="0" xfId="0" applyFont="1" applyAlignment="1">
      <alignment horizontal="center" vertical="center"/>
    </xf>
    <xf numFmtId="0" fontId="2" fillId="0" borderId="12" xfId="53" applyFont="1" applyBorder="1" applyAlignment="1">
      <alignment horizontal="center" vertical="center"/>
      <protection/>
    </xf>
    <xf numFmtId="0" fontId="2" fillId="0" borderId="14" xfId="53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0" xfId="0" applyNumberFormat="1" applyFill="1" applyBorder="1" applyAlignment="1">
      <alignment horizontal="left" vertical="center"/>
    </xf>
    <xf numFmtId="0" fontId="63" fillId="0" borderId="0" xfId="0" applyFont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textRotation="90" wrapText="1"/>
    </xf>
    <xf numFmtId="0" fontId="63" fillId="0" borderId="0" xfId="0" applyFont="1" applyAlignment="1">
      <alignment horizont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textRotation="90" wrapText="1"/>
    </xf>
    <xf numFmtId="0" fontId="56" fillId="0" borderId="0" xfId="0" applyFont="1" applyAlignment="1">
      <alignment wrapText="1"/>
    </xf>
    <xf numFmtId="49" fontId="56" fillId="0" borderId="0" xfId="0" applyNumberFormat="1" applyFont="1" applyFill="1" applyBorder="1" applyAlignment="1">
      <alignment horizontal="left" vertical="center"/>
    </xf>
    <xf numFmtId="0" fontId="64" fillId="0" borderId="0" xfId="0" applyFont="1" applyAlignment="1">
      <alignment horizontal="center" wrapText="1"/>
    </xf>
    <xf numFmtId="0" fontId="56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40</xdr:row>
      <xdr:rowOff>0</xdr:rowOff>
    </xdr:from>
    <xdr:to>
      <xdr:col>8</xdr:col>
      <xdr:colOff>419100</xdr:colOff>
      <xdr:row>42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2515850"/>
          <a:ext cx="933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42</xdr:row>
      <xdr:rowOff>133350</xdr:rowOff>
    </xdr:from>
    <xdr:to>
      <xdr:col>6</xdr:col>
      <xdr:colOff>428625</xdr:colOff>
      <xdr:row>44</xdr:row>
      <xdr:rowOff>66675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13030200"/>
          <a:ext cx="419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42</xdr:row>
      <xdr:rowOff>19050</xdr:rowOff>
    </xdr:from>
    <xdr:to>
      <xdr:col>7</xdr:col>
      <xdr:colOff>476250</xdr:colOff>
      <xdr:row>44</xdr:row>
      <xdr:rowOff>161925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12915900"/>
          <a:ext cx="666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38</xdr:row>
      <xdr:rowOff>0</xdr:rowOff>
    </xdr:from>
    <xdr:to>
      <xdr:col>8</xdr:col>
      <xdr:colOff>419100</xdr:colOff>
      <xdr:row>40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2458700"/>
          <a:ext cx="933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40</xdr:row>
      <xdr:rowOff>180975</xdr:rowOff>
    </xdr:from>
    <xdr:to>
      <xdr:col>6</xdr:col>
      <xdr:colOff>419100</xdr:colOff>
      <xdr:row>42</xdr:row>
      <xdr:rowOff>114300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3020675"/>
          <a:ext cx="419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40</xdr:row>
      <xdr:rowOff>47625</xdr:rowOff>
    </xdr:from>
    <xdr:to>
      <xdr:col>7</xdr:col>
      <xdr:colOff>476250</xdr:colOff>
      <xdr:row>43</xdr:row>
      <xdr:rowOff>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12887325"/>
          <a:ext cx="666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N21"/>
  <sheetViews>
    <sheetView zoomScalePageLayoutView="0" workbookViewId="0" topLeftCell="A1">
      <pane xSplit="7" ySplit="11" topLeftCell="J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M22" sqref="M22"/>
    </sheetView>
  </sheetViews>
  <sheetFormatPr defaultColWidth="9.140625" defaultRowHeight="15"/>
  <cols>
    <col min="1" max="1" width="5.421875" style="1" customWidth="1"/>
    <col min="2" max="2" width="40.8515625" style="1" customWidth="1"/>
    <col min="3" max="3" width="14.421875" style="1" customWidth="1"/>
    <col min="4" max="4" width="6.8515625" style="1" customWidth="1"/>
    <col min="5" max="5" width="6.28125" style="1" customWidth="1"/>
    <col min="6" max="6" width="5.7109375" style="1" customWidth="1"/>
    <col min="7" max="7" width="6.140625" style="1" customWidth="1"/>
    <col min="8" max="9" width="6.421875" style="1" customWidth="1"/>
    <col min="10" max="10" width="6.57421875" style="1" customWidth="1"/>
    <col min="11" max="11" width="7.7109375" style="1" customWidth="1"/>
    <col min="12" max="12" width="8.140625" style="1" customWidth="1"/>
    <col min="13" max="13" width="7.57421875" style="1" customWidth="1"/>
    <col min="14" max="14" width="7.00390625" style="1" customWidth="1"/>
    <col min="15" max="15" width="6.7109375" style="1" customWidth="1"/>
    <col min="16" max="16" width="6.57421875" style="1" customWidth="1"/>
    <col min="17" max="17" width="6.8515625" style="1" customWidth="1"/>
    <col min="18" max="18" width="6.7109375" style="1" customWidth="1"/>
    <col min="19" max="19" width="7.140625" style="1" customWidth="1"/>
    <col min="20" max="20" width="6.421875" style="1" customWidth="1"/>
    <col min="21" max="21" width="7.8515625" style="1" customWidth="1"/>
    <col min="22" max="22" width="6.8515625" style="1" customWidth="1"/>
    <col min="23" max="23" width="7.00390625" style="1" customWidth="1"/>
    <col min="24" max="24" width="7.28125" style="1" customWidth="1"/>
    <col min="25" max="25" width="6.421875" style="1" customWidth="1"/>
    <col min="26" max="26" width="7.140625" style="1" customWidth="1"/>
    <col min="27" max="27" width="7.00390625" style="1" customWidth="1"/>
    <col min="28" max="28" width="6.421875" style="1" customWidth="1"/>
    <col min="29" max="29" width="7.00390625" style="1" customWidth="1"/>
    <col min="30" max="31" width="6.7109375" style="1" customWidth="1"/>
    <col min="32" max="32" width="7.28125" style="1" customWidth="1"/>
    <col min="33" max="33" width="7.00390625" style="1" customWidth="1"/>
    <col min="34" max="34" width="6.8515625" style="1" customWidth="1"/>
    <col min="35" max="35" width="6.7109375" style="1" customWidth="1"/>
    <col min="36" max="36" width="6.28125" style="1" customWidth="1"/>
    <col min="37" max="38" width="7.140625" style="1" customWidth="1"/>
    <col min="39" max="39" width="7.00390625" style="1" customWidth="1"/>
    <col min="40" max="40" width="7.7109375" style="1" customWidth="1"/>
    <col min="41" max="41" width="7.00390625" style="1" customWidth="1"/>
    <col min="42" max="42" width="7.7109375" style="1" customWidth="1"/>
    <col min="43" max="43" width="7.57421875" style="1" customWidth="1"/>
    <col min="44" max="44" width="7.8515625" style="1" customWidth="1"/>
    <col min="45" max="45" width="7.140625" style="1" customWidth="1"/>
    <col min="46" max="46" width="7.421875" style="1" customWidth="1"/>
    <col min="47" max="47" width="7.28125" style="1" customWidth="1"/>
    <col min="48" max="48" width="6.8515625" style="1" customWidth="1"/>
    <col min="49" max="49" width="6.57421875" style="1" customWidth="1"/>
    <col min="50" max="50" width="6.7109375" style="1" customWidth="1"/>
    <col min="51" max="51" width="7.57421875" style="1" customWidth="1"/>
    <col min="52" max="52" width="7.28125" style="1" customWidth="1"/>
    <col min="53" max="53" width="6.7109375" style="1" customWidth="1"/>
    <col min="54" max="54" width="7.140625" style="1" customWidth="1"/>
    <col min="55" max="56" width="7.00390625" style="1" customWidth="1"/>
    <col min="57" max="57" width="6.00390625" style="1" customWidth="1"/>
    <col min="58" max="58" width="7.28125" style="1" customWidth="1"/>
    <col min="59" max="59" width="6.7109375" style="1" customWidth="1"/>
    <col min="60" max="60" width="7.00390625" style="1" customWidth="1"/>
    <col min="61" max="61" width="6.8515625" style="1" customWidth="1"/>
    <col min="62" max="62" width="6.7109375" style="1" customWidth="1"/>
    <col min="63" max="63" width="6.421875" style="1" customWidth="1"/>
    <col min="64" max="64" width="7.00390625" style="1" customWidth="1"/>
    <col min="65" max="65" width="7.28125" style="1" customWidth="1"/>
    <col min="66" max="66" width="6.7109375" style="1" customWidth="1"/>
    <col min="67" max="16384" width="9.140625" style="1" customWidth="1"/>
  </cols>
  <sheetData>
    <row r="2" spans="2:14" ht="23.25" customHeight="1">
      <c r="B2" s="69" t="s">
        <v>24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4" spans="2:66" ht="102" customHeight="1">
      <c r="B4" s="35" t="s">
        <v>12</v>
      </c>
      <c r="C4" s="17" t="s">
        <v>29</v>
      </c>
      <c r="D4" s="66" t="s">
        <v>0</v>
      </c>
      <c r="E4" s="67"/>
      <c r="F4" s="68"/>
      <c r="G4" s="66" t="s">
        <v>1</v>
      </c>
      <c r="H4" s="67"/>
      <c r="I4" s="68"/>
      <c r="J4" s="70" t="s">
        <v>101</v>
      </c>
      <c r="K4" s="71"/>
      <c r="L4" s="72"/>
      <c r="M4" s="66" t="s">
        <v>102</v>
      </c>
      <c r="N4" s="67"/>
      <c r="O4" s="68"/>
      <c r="P4" s="66" t="s">
        <v>2</v>
      </c>
      <c r="Q4" s="67"/>
      <c r="R4" s="68"/>
      <c r="S4" s="66" t="s">
        <v>3</v>
      </c>
      <c r="T4" s="67"/>
      <c r="U4" s="68"/>
      <c r="V4" s="66" t="s">
        <v>4</v>
      </c>
      <c r="W4" s="67"/>
      <c r="X4" s="68"/>
      <c r="Y4" s="66" t="s">
        <v>5</v>
      </c>
      <c r="Z4" s="67"/>
      <c r="AA4" s="68"/>
      <c r="AB4" s="66" t="s">
        <v>6</v>
      </c>
      <c r="AC4" s="67"/>
      <c r="AD4" s="68"/>
      <c r="AE4" s="66" t="s">
        <v>7</v>
      </c>
      <c r="AF4" s="67"/>
      <c r="AG4" s="68"/>
      <c r="AH4" s="66" t="s">
        <v>92</v>
      </c>
      <c r="AI4" s="67"/>
      <c r="AJ4" s="68"/>
      <c r="AK4" s="66" t="s">
        <v>93</v>
      </c>
      <c r="AL4" s="67"/>
      <c r="AM4" s="68"/>
      <c r="AN4" s="66" t="s">
        <v>94</v>
      </c>
      <c r="AO4" s="67"/>
      <c r="AP4" s="68"/>
      <c r="AQ4" s="66" t="s">
        <v>95</v>
      </c>
      <c r="AR4" s="67"/>
      <c r="AS4" s="68"/>
      <c r="AT4" s="66" t="s">
        <v>96</v>
      </c>
      <c r="AU4" s="67"/>
      <c r="AV4" s="68"/>
      <c r="AW4" s="66" t="s">
        <v>97</v>
      </c>
      <c r="AX4" s="67"/>
      <c r="AY4" s="68"/>
      <c r="AZ4" s="66" t="s">
        <v>8</v>
      </c>
      <c r="BA4" s="67"/>
      <c r="BB4" s="68"/>
      <c r="BC4" s="66" t="s">
        <v>9</v>
      </c>
      <c r="BD4" s="67"/>
      <c r="BE4" s="68"/>
      <c r="BF4" s="66" t="s">
        <v>10</v>
      </c>
      <c r="BG4" s="67"/>
      <c r="BH4" s="68"/>
      <c r="BI4" s="66" t="s">
        <v>11</v>
      </c>
      <c r="BJ4" s="67"/>
      <c r="BK4" s="68"/>
      <c r="BL4" s="66" t="s">
        <v>72</v>
      </c>
      <c r="BM4" s="67"/>
      <c r="BN4" s="68"/>
    </row>
    <row r="5" spans="2:66" ht="57" customHeight="1">
      <c r="B5" s="73" t="s">
        <v>18</v>
      </c>
      <c r="C5" s="74"/>
      <c r="D5" s="21">
        <v>39813</v>
      </c>
      <c r="E5" s="21">
        <v>40178</v>
      </c>
      <c r="F5" s="21">
        <v>40543</v>
      </c>
      <c r="G5" s="21">
        <v>39813</v>
      </c>
      <c r="H5" s="21">
        <v>40178</v>
      </c>
      <c r="I5" s="21">
        <v>40543</v>
      </c>
      <c r="J5" s="21">
        <v>39813</v>
      </c>
      <c r="K5" s="21">
        <v>40178</v>
      </c>
      <c r="L5" s="21">
        <v>40543</v>
      </c>
      <c r="M5" s="21">
        <v>39813</v>
      </c>
      <c r="N5" s="21">
        <v>40178</v>
      </c>
      <c r="O5" s="21">
        <v>40543</v>
      </c>
      <c r="P5" s="21">
        <v>39813</v>
      </c>
      <c r="Q5" s="21">
        <v>40178</v>
      </c>
      <c r="R5" s="21">
        <v>40543</v>
      </c>
      <c r="S5" s="21">
        <v>39813</v>
      </c>
      <c r="T5" s="21">
        <v>40178</v>
      </c>
      <c r="U5" s="21">
        <v>40543</v>
      </c>
      <c r="V5" s="21">
        <v>39813</v>
      </c>
      <c r="W5" s="21">
        <v>40178</v>
      </c>
      <c r="X5" s="21">
        <v>40543</v>
      </c>
      <c r="Y5" s="21">
        <v>39813</v>
      </c>
      <c r="Z5" s="21">
        <v>40178</v>
      </c>
      <c r="AA5" s="21">
        <v>40543</v>
      </c>
      <c r="AB5" s="21">
        <v>39813</v>
      </c>
      <c r="AC5" s="21">
        <v>40178</v>
      </c>
      <c r="AD5" s="21">
        <v>40543</v>
      </c>
      <c r="AE5" s="21">
        <v>39813</v>
      </c>
      <c r="AF5" s="21">
        <v>40178</v>
      </c>
      <c r="AG5" s="21">
        <v>40543</v>
      </c>
      <c r="AH5" s="21">
        <v>39813</v>
      </c>
      <c r="AI5" s="21">
        <v>40178</v>
      </c>
      <c r="AJ5" s="21">
        <v>40543</v>
      </c>
      <c r="AK5" s="21">
        <v>39813</v>
      </c>
      <c r="AL5" s="21">
        <v>40178</v>
      </c>
      <c r="AM5" s="21">
        <v>40543</v>
      </c>
      <c r="AN5" s="21">
        <v>39813</v>
      </c>
      <c r="AO5" s="21">
        <v>40178</v>
      </c>
      <c r="AP5" s="21">
        <v>40543</v>
      </c>
      <c r="AQ5" s="21">
        <v>39813</v>
      </c>
      <c r="AR5" s="21">
        <v>40178</v>
      </c>
      <c r="AS5" s="21">
        <v>40543</v>
      </c>
      <c r="AT5" s="21">
        <v>39813</v>
      </c>
      <c r="AU5" s="21">
        <v>40178</v>
      </c>
      <c r="AV5" s="21">
        <v>40543</v>
      </c>
      <c r="AW5" s="21">
        <v>39813</v>
      </c>
      <c r="AX5" s="21">
        <v>40178</v>
      </c>
      <c r="AY5" s="21">
        <v>40543</v>
      </c>
      <c r="AZ5" s="21">
        <v>39813</v>
      </c>
      <c r="BA5" s="21">
        <v>40178</v>
      </c>
      <c r="BB5" s="21">
        <v>40543</v>
      </c>
      <c r="BC5" s="21">
        <v>39813</v>
      </c>
      <c r="BD5" s="21">
        <v>40178</v>
      </c>
      <c r="BE5" s="21">
        <v>40543</v>
      </c>
      <c r="BF5" s="21">
        <v>39813</v>
      </c>
      <c r="BG5" s="21">
        <v>40178</v>
      </c>
      <c r="BH5" s="21">
        <v>40543</v>
      </c>
      <c r="BI5" s="21">
        <v>39813</v>
      </c>
      <c r="BJ5" s="21">
        <v>40178</v>
      </c>
      <c r="BK5" s="21">
        <v>40543</v>
      </c>
      <c r="BL5" s="21">
        <v>39813</v>
      </c>
      <c r="BM5" s="21">
        <v>40178</v>
      </c>
      <c r="BN5" s="21">
        <v>40543</v>
      </c>
    </row>
    <row r="6" spans="2:66" ht="15.75">
      <c r="B6" s="2" t="s">
        <v>13</v>
      </c>
      <c r="C6" s="11" t="s">
        <v>14</v>
      </c>
      <c r="D6" s="13">
        <v>1.59</v>
      </c>
      <c r="E6" s="13">
        <v>0.48</v>
      </c>
      <c r="F6" s="13">
        <v>0.21</v>
      </c>
      <c r="G6" s="13">
        <v>2.69</v>
      </c>
      <c r="H6" s="13">
        <v>1.49</v>
      </c>
      <c r="I6" s="13">
        <v>0.32</v>
      </c>
      <c r="J6" s="13">
        <v>5.97</v>
      </c>
      <c r="K6" s="13">
        <v>327.73</v>
      </c>
      <c r="L6" s="13">
        <v>330.73</v>
      </c>
      <c r="M6" s="13">
        <v>1.75</v>
      </c>
      <c r="N6" s="15">
        <v>0.71</v>
      </c>
      <c r="O6" s="15">
        <v>0.79</v>
      </c>
      <c r="P6" s="15">
        <v>2.07</v>
      </c>
      <c r="Q6" s="15">
        <v>2.5</v>
      </c>
      <c r="R6" s="15">
        <v>1.82</v>
      </c>
      <c r="S6" s="15">
        <v>0.45</v>
      </c>
      <c r="T6" s="15">
        <v>0.4</v>
      </c>
      <c r="U6" s="15">
        <v>1.63</v>
      </c>
      <c r="V6" s="15">
        <v>2.5</v>
      </c>
      <c r="W6" s="15">
        <v>5.06</v>
      </c>
      <c r="X6" s="15">
        <v>2.56</v>
      </c>
      <c r="Y6" s="15">
        <v>0.55</v>
      </c>
      <c r="Z6" s="15">
        <v>0.36</v>
      </c>
      <c r="AA6" s="15">
        <v>0.27</v>
      </c>
      <c r="AB6" s="15">
        <v>0.2</v>
      </c>
      <c r="AC6" s="15">
        <v>0.63</v>
      </c>
      <c r="AD6" s="15">
        <v>0.19</v>
      </c>
      <c r="AE6" s="15">
        <v>0.32</v>
      </c>
      <c r="AF6" s="15">
        <v>0.15</v>
      </c>
      <c r="AG6" s="15">
        <v>0.12</v>
      </c>
      <c r="AH6" s="15">
        <v>3.44</v>
      </c>
      <c r="AI6" s="13">
        <v>4.77</v>
      </c>
      <c r="AJ6" s="15">
        <v>5.03</v>
      </c>
      <c r="AK6" s="15">
        <v>0.88</v>
      </c>
      <c r="AL6" s="15">
        <v>0.69</v>
      </c>
      <c r="AM6" s="15">
        <v>1.81</v>
      </c>
      <c r="AN6" s="15">
        <v>6.94</v>
      </c>
      <c r="AO6" s="15">
        <v>11.54</v>
      </c>
      <c r="AP6" s="15">
        <v>10.65</v>
      </c>
      <c r="AQ6" s="15">
        <v>4.16</v>
      </c>
      <c r="AR6" s="15">
        <v>24.04</v>
      </c>
      <c r="AS6" s="15">
        <v>8.4</v>
      </c>
      <c r="AT6" s="15">
        <v>0.46</v>
      </c>
      <c r="AU6" s="15">
        <v>0.4</v>
      </c>
      <c r="AV6" s="15">
        <v>0.59</v>
      </c>
      <c r="AW6" s="15">
        <v>3.49</v>
      </c>
      <c r="AX6" s="15">
        <v>12.41</v>
      </c>
      <c r="AY6" s="15">
        <v>6.47</v>
      </c>
      <c r="AZ6" s="15">
        <v>0.46</v>
      </c>
      <c r="BA6" s="15">
        <v>0.06</v>
      </c>
      <c r="BB6" s="15">
        <v>0.06</v>
      </c>
      <c r="BC6" s="15">
        <v>2.05</v>
      </c>
      <c r="BD6" s="15">
        <v>1.27</v>
      </c>
      <c r="BE6" s="15">
        <v>0.77</v>
      </c>
      <c r="BF6" s="15">
        <v>7.98</v>
      </c>
      <c r="BG6" s="15">
        <v>4.42</v>
      </c>
      <c r="BH6" s="15">
        <v>8.11</v>
      </c>
      <c r="BI6" s="15">
        <v>6.07</v>
      </c>
      <c r="BJ6" s="15">
        <v>7.52</v>
      </c>
      <c r="BK6" s="15">
        <v>2.15</v>
      </c>
      <c r="BL6" s="15">
        <v>3.59</v>
      </c>
      <c r="BM6" s="15">
        <v>2.97</v>
      </c>
      <c r="BN6" s="15">
        <v>1.49</v>
      </c>
    </row>
    <row r="7" spans="2:66" ht="15.75">
      <c r="B7" s="2" t="s">
        <v>15</v>
      </c>
      <c r="C7" s="11" t="s">
        <v>16</v>
      </c>
      <c r="D7" s="13">
        <v>1.18</v>
      </c>
      <c r="E7" s="13">
        <v>0.44</v>
      </c>
      <c r="F7" s="13">
        <v>0.19</v>
      </c>
      <c r="G7" s="13">
        <v>1.87</v>
      </c>
      <c r="H7" s="13">
        <v>0.61</v>
      </c>
      <c r="I7" s="13">
        <v>0.13</v>
      </c>
      <c r="J7" s="13">
        <v>5.03</v>
      </c>
      <c r="K7" s="13">
        <v>295.4</v>
      </c>
      <c r="L7" s="13">
        <v>276.6</v>
      </c>
      <c r="M7" s="13">
        <v>1.56</v>
      </c>
      <c r="N7" s="15">
        <v>0.56</v>
      </c>
      <c r="O7" s="15">
        <v>0.57</v>
      </c>
      <c r="P7" s="15">
        <v>1.93</v>
      </c>
      <c r="Q7" s="15">
        <v>2.42</v>
      </c>
      <c r="R7" s="15">
        <v>1.7</v>
      </c>
      <c r="S7" s="15">
        <v>0.17</v>
      </c>
      <c r="T7" s="15">
        <v>0.2</v>
      </c>
      <c r="U7" s="15">
        <v>1.53</v>
      </c>
      <c r="V7" s="15">
        <v>2.28</v>
      </c>
      <c r="W7" s="15">
        <v>2.87</v>
      </c>
      <c r="X7" s="15">
        <v>2.42</v>
      </c>
      <c r="Y7" s="15">
        <v>0.49</v>
      </c>
      <c r="Z7" s="15">
        <v>0.33</v>
      </c>
      <c r="AA7" s="15">
        <v>0.24</v>
      </c>
      <c r="AB7" s="15">
        <v>0.07</v>
      </c>
      <c r="AC7" s="15">
        <v>0.07</v>
      </c>
      <c r="AD7" s="15">
        <v>0.1</v>
      </c>
      <c r="AE7" s="15">
        <v>0.13</v>
      </c>
      <c r="AF7" s="15">
        <v>0.03</v>
      </c>
      <c r="AG7" s="15">
        <v>0.01</v>
      </c>
      <c r="AH7" s="15">
        <v>2.49</v>
      </c>
      <c r="AI7" s="15">
        <v>3.84</v>
      </c>
      <c r="AJ7" s="15">
        <v>3.8</v>
      </c>
      <c r="AK7" s="15">
        <v>0.67</v>
      </c>
      <c r="AL7" s="15">
        <v>0.54</v>
      </c>
      <c r="AM7" s="15">
        <v>1.64</v>
      </c>
      <c r="AN7" s="15">
        <v>6.75</v>
      </c>
      <c r="AO7" s="15">
        <v>11.54</v>
      </c>
      <c r="AP7" s="15">
        <v>9.86</v>
      </c>
      <c r="AQ7" s="15">
        <v>4.16</v>
      </c>
      <c r="AR7" s="15">
        <v>24.02</v>
      </c>
      <c r="AS7" s="15">
        <v>8.1</v>
      </c>
      <c r="AT7" s="15">
        <v>0.05</v>
      </c>
      <c r="AU7" s="15">
        <v>0.1</v>
      </c>
      <c r="AV7" s="15">
        <v>0.1</v>
      </c>
      <c r="AW7" s="15">
        <v>2.75</v>
      </c>
      <c r="AX7" s="15">
        <v>7.39</v>
      </c>
      <c r="AY7" s="15">
        <v>4.18</v>
      </c>
      <c r="AZ7" s="15">
        <v>0.46</v>
      </c>
      <c r="BA7" s="15">
        <v>0.06</v>
      </c>
      <c r="BB7" s="15">
        <v>0.06</v>
      </c>
      <c r="BC7" s="15">
        <v>1.67</v>
      </c>
      <c r="BD7" s="15">
        <v>1.1</v>
      </c>
      <c r="BE7" s="15">
        <v>0.64</v>
      </c>
      <c r="BF7" s="15">
        <v>0.09</v>
      </c>
      <c r="BG7" s="15">
        <v>0.02</v>
      </c>
      <c r="BH7" s="15">
        <v>0.19</v>
      </c>
      <c r="BI7" s="15">
        <v>5.71</v>
      </c>
      <c r="BJ7" s="15">
        <v>7.46</v>
      </c>
      <c r="BK7" s="15">
        <v>2.12</v>
      </c>
      <c r="BL7" s="15">
        <v>2.69</v>
      </c>
      <c r="BM7" s="15">
        <v>2.13</v>
      </c>
      <c r="BN7" s="15">
        <v>1.18</v>
      </c>
    </row>
    <row r="8" spans="2:66" ht="15.75">
      <c r="B8" s="2" t="s">
        <v>17</v>
      </c>
      <c r="C8" s="11" t="s">
        <v>27</v>
      </c>
      <c r="D8" s="13">
        <v>0.82</v>
      </c>
      <c r="E8" s="13">
        <v>0.05</v>
      </c>
      <c r="F8" s="13">
        <v>0.03</v>
      </c>
      <c r="G8" s="13">
        <v>1.64</v>
      </c>
      <c r="H8" s="13">
        <v>0.49</v>
      </c>
      <c r="I8" s="13">
        <v>0.01</v>
      </c>
      <c r="J8" s="13">
        <v>4.65</v>
      </c>
      <c r="K8" s="13">
        <v>279.47</v>
      </c>
      <c r="L8" s="13">
        <v>271.57</v>
      </c>
      <c r="M8" s="13">
        <v>0.95</v>
      </c>
      <c r="N8" s="15">
        <v>0.07</v>
      </c>
      <c r="O8" s="15">
        <v>0.07</v>
      </c>
      <c r="P8" s="15">
        <v>1.16</v>
      </c>
      <c r="Q8" s="15">
        <v>1.42</v>
      </c>
      <c r="R8" s="15">
        <v>0.72</v>
      </c>
      <c r="S8" s="15">
        <v>0.03</v>
      </c>
      <c r="T8" s="15">
        <v>0.02</v>
      </c>
      <c r="U8" s="15">
        <v>0.76</v>
      </c>
      <c r="V8" s="15">
        <v>1.94</v>
      </c>
      <c r="W8" s="15">
        <v>2.64</v>
      </c>
      <c r="X8" s="15">
        <v>0.34</v>
      </c>
      <c r="Y8" s="15">
        <v>0.11</v>
      </c>
      <c r="Z8" s="15">
        <v>0.08</v>
      </c>
      <c r="AA8" s="15">
        <v>0.04</v>
      </c>
      <c r="AB8" s="15">
        <v>0.01</v>
      </c>
      <c r="AC8" s="15">
        <v>0.01</v>
      </c>
      <c r="AD8" s="15">
        <v>0.01</v>
      </c>
      <c r="AE8" s="15">
        <v>0.01</v>
      </c>
      <c r="AF8" s="15">
        <v>0.01</v>
      </c>
      <c r="AG8" s="25">
        <v>0.005</v>
      </c>
      <c r="AH8" s="15">
        <v>2.4</v>
      </c>
      <c r="AI8" s="15">
        <v>3.65</v>
      </c>
      <c r="AJ8" s="15">
        <v>3.21</v>
      </c>
      <c r="AK8" s="15">
        <v>0.61</v>
      </c>
      <c r="AL8" s="15">
        <v>0.28</v>
      </c>
      <c r="AM8" s="15">
        <v>1.24</v>
      </c>
      <c r="AN8" s="15">
        <v>5.99</v>
      </c>
      <c r="AO8" s="15">
        <v>9.76</v>
      </c>
      <c r="AP8" s="15">
        <v>8.35</v>
      </c>
      <c r="AQ8" s="15">
        <v>3.67</v>
      </c>
      <c r="AR8" s="15">
        <v>23.81</v>
      </c>
      <c r="AS8" s="15">
        <v>7.91</v>
      </c>
      <c r="AT8" s="15">
        <v>0.02</v>
      </c>
      <c r="AU8" s="15">
        <v>0.04</v>
      </c>
      <c r="AV8" s="15">
        <v>0.01</v>
      </c>
      <c r="AW8" s="15">
        <v>2.71</v>
      </c>
      <c r="AX8" s="15">
        <v>6.8</v>
      </c>
      <c r="AY8" s="15">
        <v>3.72</v>
      </c>
      <c r="AZ8" s="15">
        <v>0.41</v>
      </c>
      <c r="BA8" s="15">
        <v>0.06</v>
      </c>
      <c r="BB8" s="15">
        <v>0.06</v>
      </c>
      <c r="BC8" s="15">
        <v>1.37</v>
      </c>
      <c r="BD8" s="15">
        <v>0.66</v>
      </c>
      <c r="BE8" s="15">
        <v>0.27</v>
      </c>
      <c r="BF8" s="15">
        <v>0.07</v>
      </c>
      <c r="BG8" s="25">
        <v>0.002</v>
      </c>
      <c r="BH8" s="15">
        <v>0.13</v>
      </c>
      <c r="BI8" s="15">
        <v>0.78</v>
      </c>
      <c r="BJ8" s="15">
        <v>1.84</v>
      </c>
      <c r="BK8" s="15">
        <v>0.11</v>
      </c>
      <c r="BL8" s="15">
        <v>2.15</v>
      </c>
      <c r="BM8" s="15">
        <v>1.55</v>
      </c>
      <c r="BN8" s="15">
        <v>0.65</v>
      </c>
    </row>
    <row r="9" spans="2:66" ht="35.25" customHeight="1">
      <c r="B9" s="73" t="s">
        <v>19</v>
      </c>
      <c r="C9" s="7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2:66" ht="15.75">
      <c r="B10" s="2" t="s">
        <v>20</v>
      </c>
      <c r="C10" s="11" t="s">
        <v>23</v>
      </c>
      <c r="D10" s="13">
        <v>0.87</v>
      </c>
      <c r="E10" s="13">
        <v>0.81</v>
      </c>
      <c r="F10" s="13">
        <v>0.63</v>
      </c>
      <c r="G10" s="13">
        <v>0.9</v>
      </c>
      <c r="H10" s="13">
        <v>0.74</v>
      </c>
      <c r="I10" s="13">
        <v>0.5</v>
      </c>
      <c r="J10" s="13">
        <v>0.96</v>
      </c>
      <c r="K10" s="13">
        <v>1</v>
      </c>
      <c r="L10" s="13">
        <v>1</v>
      </c>
      <c r="M10" s="13">
        <v>0.82</v>
      </c>
      <c r="N10" s="15">
        <v>0.77</v>
      </c>
      <c r="O10" s="15">
        <v>0.79</v>
      </c>
      <c r="P10" s="15">
        <v>0.85</v>
      </c>
      <c r="Q10" s="15">
        <v>0.83</v>
      </c>
      <c r="R10" s="15">
        <v>0.81</v>
      </c>
      <c r="S10" s="15">
        <v>-0.57</v>
      </c>
      <c r="T10" s="15">
        <v>-0.18</v>
      </c>
      <c r="U10" s="15">
        <v>0.63</v>
      </c>
      <c r="V10" s="15">
        <v>0.75</v>
      </c>
      <c r="W10" s="15">
        <v>0.89</v>
      </c>
      <c r="X10" s="15">
        <v>0.82</v>
      </c>
      <c r="Y10" s="15">
        <v>0.74</v>
      </c>
      <c r="Z10" s="15">
        <v>0.53</v>
      </c>
      <c r="AA10" s="13">
        <v>0.4</v>
      </c>
      <c r="AB10" s="15">
        <v>-4.11</v>
      </c>
      <c r="AC10" s="15">
        <v>-0.58</v>
      </c>
      <c r="AD10" s="15">
        <v>-4.4</v>
      </c>
      <c r="AE10" s="15">
        <v>-1.43</v>
      </c>
      <c r="AF10" s="15">
        <v>-3.62</v>
      </c>
      <c r="AG10" s="15">
        <v>-4.52</v>
      </c>
      <c r="AH10" s="15">
        <v>0.85</v>
      </c>
      <c r="AI10" s="15">
        <v>0.88</v>
      </c>
      <c r="AJ10" s="15">
        <v>0.9</v>
      </c>
      <c r="AK10" s="15">
        <v>0.6</v>
      </c>
      <c r="AL10" s="15">
        <v>0.92</v>
      </c>
      <c r="AM10" s="15">
        <v>0.92</v>
      </c>
      <c r="AN10" s="15">
        <v>0.91</v>
      </c>
      <c r="AO10" s="15">
        <v>0.94</v>
      </c>
      <c r="AP10" s="15">
        <v>0.94</v>
      </c>
      <c r="AQ10" s="15">
        <v>0.89</v>
      </c>
      <c r="AR10" s="15">
        <v>0.97</v>
      </c>
      <c r="AS10" s="15">
        <v>0.91</v>
      </c>
      <c r="AT10" s="15">
        <v>0.23</v>
      </c>
      <c r="AU10" s="15">
        <v>0.27</v>
      </c>
      <c r="AV10" s="15">
        <v>0.47</v>
      </c>
      <c r="AW10" s="15">
        <v>0.92</v>
      </c>
      <c r="AX10" s="15">
        <v>0.97</v>
      </c>
      <c r="AY10" s="15">
        <v>0.94</v>
      </c>
      <c r="AZ10" s="15">
        <v>-0.17</v>
      </c>
      <c r="BA10" s="15">
        <v>-0.33</v>
      </c>
      <c r="BB10" s="15">
        <v>-0.33</v>
      </c>
      <c r="BC10" s="15">
        <v>0.84</v>
      </c>
      <c r="BD10" s="15">
        <v>0.83</v>
      </c>
      <c r="BE10" s="15">
        <v>0.66</v>
      </c>
      <c r="BF10" s="15">
        <v>0.87</v>
      </c>
      <c r="BG10" s="15">
        <v>0.78</v>
      </c>
      <c r="BH10" s="15">
        <v>0.88</v>
      </c>
      <c r="BI10" s="15">
        <v>0.09</v>
      </c>
      <c r="BJ10" s="15">
        <v>0.88</v>
      </c>
      <c r="BK10" s="15">
        <v>0.57</v>
      </c>
      <c r="BL10" s="15">
        <v>0.91</v>
      </c>
      <c r="BM10" s="15">
        <v>0.9</v>
      </c>
      <c r="BN10" s="15">
        <v>0.81</v>
      </c>
    </row>
    <row r="11" spans="2:66" ht="15.75">
      <c r="B11" s="2" t="s">
        <v>21</v>
      </c>
      <c r="C11" s="11" t="s">
        <v>22</v>
      </c>
      <c r="D11" s="13">
        <v>6.93</v>
      </c>
      <c r="E11" s="13">
        <v>4.25</v>
      </c>
      <c r="F11" s="13">
        <v>1.7</v>
      </c>
      <c r="G11" s="13">
        <v>9.14</v>
      </c>
      <c r="H11" s="13">
        <v>2.81</v>
      </c>
      <c r="I11" s="13">
        <v>1.02</v>
      </c>
      <c r="J11" s="13">
        <v>25.04</v>
      </c>
      <c r="K11" s="13">
        <v>1411.28</v>
      </c>
      <c r="L11" s="13">
        <v>1148.32</v>
      </c>
      <c r="M11" s="13">
        <v>4.56</v>
      </c>
      <c r="N11" s="15">
        <v>3.37</v>
      </c>
      <c r="O11" s="15">
        <v>3.71</v>
      </c>
      <c r="P11" s="15">
        <v>5.56</v>
      </c>
      <c r="Q11" s="15">
        <v>4.91</v>
      </c>
      <c r="R11" s="15">
        <v>4.29</v>
      </c>
      <c r="S11" s="15">
        <v>-0.36</v>
      </c>
      <c r="T11" s="15">
        <v>-0.15</v>
      </c>
      <c r="U11" s="15">
        <v>1.73</v>
      </c>
      <c r="V11" s="15">
        <v>3.07</v>
      </c>
      <c r="W11" s="15">
        <v>8.17</v>
      </c>
      <c r="X11" s="15">
        <v>4.65</v>
      </c>
      <c r="Y11" s="15">
        <v>2.79</v>
      </c>
      <c r="Z11" s="15">
        <v>1.15</v>
      </c>
      <c r="AA11" s="15">
        <v>0.66</v>
      </c>
      <c r="AB11" s="15">
        <v>-0.8</v>
      </c>
      <c r="AC11" s="15">
        <v>-0.37</v>
      </c>
      <c r="AD11" s="15">
        <v>-0.85</v>
      </c>
      <c r="AE11" s="15">
        <v>-0.59</v>
      </c>
      <c r="AF11" s="15">
        <v>-0.78</v>
      </c>
      <c r="AG11" s="15">
        <v>-0.82</v>
      </c>
      <c r="AH11" s="15">
        <v>5.52</v>
      </c>
      <c r="AI11" s="15">
        <v>7.62</v>
      </c>
      <c r="AJ11" s="15">
        <v>9.44</v>
      </c>
      <c r="AK11" s="15">
        <v>1.52</v>
      </c>
      <c r="AL11" s="15">
        <v>11.21</v>
      </c>
      <c r="AM11" s="15">
        <v>12.01</v>
      </c>
      <c r="AN11" s="13">
        <v>9.78</v>
      </c>
      <c r="AO11" s="15">
        <v>16.87</v>
      </c>
      <c r="AP11" s="15">
        <v>14.97</v>
      </c>
      <c r="AQ11" s="15">
        <v>7.74</v>
      </c>
      <c r="AR11" s="15">
        <v>33.64</v>
      </c>
      <c r="AS11" s="15">
        <v>10.58</v>
      </c>
      <c r="AT11" s="15">
        <v>0.31</v>
      </c>
      <c r="AU11" s="15">
        <v>0.36</v>
      </c>
      <c r="AV11" s="15">
        <v>0.89</v>
      </c>
      <c r="AW11" s="15">
        <v>12.08</v>
      </c>
      <c r="AX11" s="15">
        <v>36.86</v>
      </c>
      <c r="AY11" s="15">
        <v>15.67</v>
      </c>
      <c r="AZ11" s="15">
        <v>-0.14</v>
      </c>
      <c r="BA11" s="15">
        <v>-0.25</v>
      </c>
      <c r="BB11" s="15">
        <v>-0.25</v>
      </c>
      <c r="BC11" s="15">
        <v>5.3</v>
      </c>
      <c r="BD11" s="15">
        <v>4.84</v>
      </c>
      <c r="BE11" s="15">
        <v>1.91</v>
      </c>
      <c r="BF11" s="15">
        <v>7</v>
      </c>
      <c r="BG11" s="15">
        <v>3.45</v>
      </c>
      <c r="BH11" s="15">
        <v>7.16</v>
      </c>
      <c r="BI11" s="15">
        <v>0.59</v>
      </c>
      <c r="BJ11" s="15">
        <v>7.3</v>
      </c>
      <c r="BK11" s="15">
        <v>1.33</v>
      </c>
      <c r="BL11" s="15">
        <v>9.59</v>
      </c>
      <c r="BM11" s="15">
        <v>8.72</v>
      </c>
      <c r="BN11" s="15">
        <v>4.26</v>
      </c>
    </row>
    <row r="12" spans="2:66" ht="15.75" customHeight="1">
      <c r="B12" s="73" t="s">
        <v>41</v>
      </c>
      <c r="C12" s="7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</row>
    <row r="13" spans="2:66" ht="15.75">
      <c r="B13" s="10" t="s">
        <v>46</v>
      </c>
      <c r="C13" s="12" t="s">
        <v>43</v>
      </c>
      <c r="D13" s="14">
        <v>0.17</v>
      </c>
      <c r="E13" s="14">
        <v>0.05</v>
      </c>
      <c r="F13" s="14">
        <v>0.07</v>
      </c>
      <c r="G13" s="14">
        <v>0.19</v>
      </c>
      <c r="H13" s="14">
        <v>0.1</v>
      </c>
      <c r="I13" s="14">
        <v>0.01</v>
      </c>
      <c r="J13" s="14">
        <v>0.29</v>
      </c>
      <c r="K13" s="14">
        <v>0.23</v>
      </c>
      <c r="L13" s="14">
        <v>0.29</v>
      </c>
      <c r="M13" s="14">
        <v>0.36</v>
      </c>
      <c r="N13" s="14">
        <v>0.07</v>
      </c>
      <c r="O13" s="14">
        <v>0.19</v>
      </c>
      <c r="P13" s="14">
        <v>0.45</v>
      </c>
      <c r="Q13" s="14">
        <v>0.26</v>
      </c>
      <c r="R13" s="14">
        <v>0.19</v>
      </c>
      <c r="S13" s="14">
        <v>-1.07</v>
      </c>
      <c r="T13" s="14">
        <v>0.13</v>
      </c>
      <c r="U13" s="14">
        <v>0.69</v>
      </c>
      <c r="V13" s="14">
        <v>0.41</v>
      </c>
      <c r="W13" s="14">
        <v>0.35</v>
      </c>
      <c r="X13" s="14">
        <v>0.15</v>
      </c>
      <c r="Y13" s="14">
        <v>-0.06</v>
      </c>
      <c r="Z13" s="14">
        <v>-0.18</v>
      </c>
      <c r="AA13" s="14">
        <v>-0.15</v>
      </c>
      <c r="AB13" s="14">
        <v>-0.38</v>
      </c>
      <c r="AC13" s="14">
        <v>-0.2</v>
      </c>
      <c r="AD13" s="14">
        <v>-2.33</v>
      </c>
      <c r="AE13" s="14">
        <v>-0.35</v>
      </c>
      <c r="AF13" s="14">
        <v>-1.2</v>
      </c>
      <c r="AG13" s="14">
        <v>-0.24</v>
      </c>
      <c r="AH13" s="14">
        <v>0.35</v>
      </c>
      <c r="AI13" s="14">
        <v>0.3</v>
      </c>
      <c r="AJ13" s="14">
        <v>0.13</v>
      </c>
      <c r="AK13" s="14">
        <v>0.54</v>
      </c>
      <c r="AL13" s="14">
        <v>0.44</v>
      </c>
      <c r="AM13" s="14">
        <v>0.22</v>
      </c>
      <c r="AN13" s="14">
        <v>0.39</v>
      </c>
      <c r="AO13" s="14">
        <v>0.24</v>
      </c>
      <c r="AP13" s="14">
        <v>0.06</v>
      </c>
      <c r="AQ13" s="14">
        <v>0.35</v>
      </c>
      <c r="AR13" s="14">
        <v>0.64</v>
      </c>
      <c r="AS13" s="14">
        <v>0.27</v>
      </c>
      <c r="AT13" s="14">
        <v>0.78</v>
      </c>
      <c r="AU13" s="14">
        <v>0.05</v>
      </c>
      <c r="AV13" s="14">
        <v>0.31</v>
      </c>
      <c r="AW13" s="14">
        <v>0.28</v>
      </c>
      <c r="AX13" s="14">
        <v>0.29</v>
      </c>
      <c r="AY13" s="14">
        <v>0.25</v>
      </c>
      <c r="AZ13" s="14">
        <v>0</v>
      </c>
      <c r="BA13" s="14">
        <v>0</v>
      </c>
      <c r="BB13" s="14">
        <v>0</v>
      </c>
      <c r="BC13" s="14">
        <v>0.21</v>
      </c>
      <c r="BD13" s="14">
        <v>0.06</v>
      </c>
      <c r="BE13" s="14">
        <v>0.14</v>
      </c>
      <c r="BF13" s="14">
        <v>0.3</v>
      </c>
      <c r="BG13" s="14">
        <v>0.22</v>
      </c>
      <c r="BH13" s="14">
        <v>0.2</v>
      </c>
      <c r="BI13" s="14">
        <v>0</v>
      </c>
      <c r="BJ13" s="14">
        <v>0.06</v>
      </c>
      <c r="BK13" s="14">
        <v>0</v>
      </c>
      <c r="BL13" s="14">
        <v>0.24</v>
      </c>
      <c r="BM13" s="14">
        <v>0.15</v>
      </c>
      <c r="BN13" s="14">
        <v>0.17</v>
      </c>
    </row>
    <row r="14" spans="2:66" ht="15.75">
      <c r="B14" s="10" t="s">
        <v>47</v>
      </c>
      <c r="C14" s="12" t="s">
        <v>44</v>
      </c>
      <c r="D14" s="14">
        <v>0.2</v>
      </c>
      <c r="E14" s="14">
        <v>0.06</v>
      </c>
      <c r="F14" s="14">
        <v>0.1</v>
      </c>
      <c r="G14" s="14">
        <v>0.21</v>
      </c>
      <c r="H14" s="14">
        <v>0.14</v>
      </c>
      <c r="I14" s="14">
        <v>0.02</v>
      </c>
      <c r="J14" s="14">
        <v>0.3</v>
      </c>
      <c r="K14" s="14">
        <v>0.23</v>
      </c>
      <c r="L14" s="14">
        <v>0.29</v>
      </c>
      <c r="M14" s="14">
        <v>0.44</v>
      </c>
      <c r="N14" s="14">
        <v>0.09</v>
      </c>
      <c r="O14" s="14">
        <v>0.24</v>
      </c>
      <c r="P14" s="14">
        <v>0.53</v>
      </c>
      <c r="Q14" s="14">
        <v>0.31</v>
      </c>
      <c r="R14" s="14">
        <v>0.24</v>
      </c>
      <c r="S14" s="14">
        <v>1.87</v>
      </c>
      <c r="T14" s="14">
        <v>-0.75</v>
      </c>
      <c r="U14" s="14">
        <v>1.09</v>
      </c>
      <c r="V14" s="14">
        <v>0.54</v>
      </c>
      <c r="W14" s="14">
        <v>0.39</v>
      </c>
      <c r="X14" s="14">
        <v>0.18</v>
      </c>
      <c r="Y14" s="14">
        <v>-0.08</v>
      </c>
      <c r="Z14" s="14">
        <v>-0.34</v>
      </c>
      <c r="AA14" s="14">
        <v>-0.38</v>
      </c>
      <c r="AB14" s="14">
        <v>0.92</v>
      </c>
      <c r="AC14" s="14">
        <v>0.35</v>
      </c>
      <c r="AD14" s="14">
        <v>0.53</v>
      </c>
      <c r="AE14" s="14">
        <v>0.24</v>
      </c>
      <c r="AF14" s="14">
        <v>0.33</v>
      </c>
      <c r="AG14" s="14">
        <v>0.05</v>
      </c>
      <c r="AH14" s="14">
        <v>0.42</v>
      </c>
      <c r="AI14" s="14">
        <v>0.33</v>
      </c>
      <c r="AJ14" s="14">
        <v>0.15</v>
      </c>
      <c r="AK14" s="14">
        <v>0.89</v>
      </c>
      <c r="AL14" s="14">
        <v>0.48</v>
      </c>
      <c r="AM14" s="14">
        <v>0.24</v>
      </c>
      <c r="AN14" s="14">
        <v>0.43</v>
      </c>
      <c r="AO14" s="14">
        <v>0.26</v>
      </c>
      <c r="AP14" s="14">
        <v>0.06</v>
      </c>
      <c r="AQ14" s="14">
        <v>0.39</v>
      </c>
      <c r="AR14" s="14">
        <v>0.66</v>
      </c>
      <c r="AS14" s="14">
        <v>0.29</v>
      </c>
      <c r="AT14" s="14">
        <v>3.32</v>
      </c>
      <c r="AU14" s="14">
        <v>0.19</v>
      </c>
      <c r="AV14" s="14">
        <v>0.66</v>
      </c>
      <c r="AW14" s="14">
        <v>0.3</v>
      </c>
      <c r="AX14" s="14">
        <v>0.3</v>
      </c>
      <c r="AY14" s="14">
        <v>0.27</v>
      </c>
      <c r="AZ14" s="14">
        <v>0</v>
      </c>
      <c r="BA14" s="14">
        <v>0</v>
      </c>
      <c r="BB14" s="14">
        <v>0</v>
      </c>
      <c r="BC14" s="14">
        <v>0.26</v>
      </c>
      <c r="BD14" s="14">
        <v>0.07</v>
      </c>
      <c r="BE14" s="14">
        <v>0.21</v>
      </c>
      <c r="BF14" s="14">
        <v>0.34</v>
      </c>
      <c r="BG14" s="14">
        <v>0.28</v>
      </c>
      <c r="BH14" s="14">
        <v>0.23</v>
      </c>
      <c r="BI14" s="14">
        <v>-0.02</v>
      </c>
      <c r="BJ14" s="14">
        <v>0.07</v>
      </c>
      <c r="BK14" s="14">
        <v>0</v>
      </c>
      <c r="BL14" s="14">
        <v>0.26</v>
      </c>
      <c r="BM14" s="14">
        <v>0.17</v>
      </c>
      <c r="BN14" s="14">
        <v>0.21</v>
      </c>
    </row>
    <row r="15" spans="2:66" ht="15.75">
      <c r="B15" s="10" t="s">
        <v>48</v>
      </c>
      <c r="C15" s="12" t="s">
        <v>45</v>
      </c>
      <c r="D15" s="14">
        <v>0.16</v>
      </c>
      <c r="E15" s="14">
        <v>0.04</v>
      </c>
      <c r="F15" s="14">
        <v>0.06</v>
      </c>
      <c r="G15" s="14">
        <v>0.21</v>
      </c>
      <c r="H15" s="14">
        <v>0.12</v>
      </c>
      <c r="I15" s="14">
        <v>0.01</v>
      </c>
      <c r="J15" s="14">
        <v>0.86</v>
      </c>
      <c r="K15" s="14">
        <v>0.55</v>
      </c>
      <c r="L15" s="14">
        <v>0.99</v>
      </c>
      <c r="M15" s="14">
        <v>0.21</v>
      </c>
      <c r="N15" s="14">
        <v>0.04</v>
      </c>
      <c r="O15" s="14">
        <v>0.13</v>
      </c>
      <c r="P15" s="14">
        <v>0.21</v>
      </c>
      <c r="Q15" s="14">
        <v>0.14</v>
      </c>
      <c r="R15" s="14">
        <v>0.07</v>
      </c>
      <c r="S15" s="14">
        <v>-0.24</v>
      </c>
      <c r="T15" s="14">
        <v>0.04</v>
      </c>
      <c r="U15" s="14">
        <v>0.43</v>
      </c>
      <c r="V15" s="14">
        <v>0.21</v>
      </c>
      <c r="W15" s="14">
        <v>0.18</v>
      </c>
      <c r="X15" s="14">
        <v>0.07</v>
      </c>
      <c r="Y15" s="14">
        <v>-0.05</v>
      </c>
      <c r="Z15" s="14">
        <v>-0.14</v>
      </c>
      <c r="AA15" s="14">
        <v>-0.12</v>
      </c>
      <c r="AB15" s="14">
        <v>-0.2</v>
      </c>
      <c r="AC15" s="14">
        <v>-0.05</v>
      </c>
      <c r="AD15" s="14">
        <v>-0.16</v>
      </c>
      <c r="AE15" s="14">
        <v>-0.1</v>
      </c>
      <c r="AF15" s="14">
        <v>-0.31</v>
      </c>
      <c r="AG15" s="14">
        <v>-0.05</v>
      </c>
      <c r="AH15" s="14">
        <v>0.25</v>
      </c>
      <c r="AI15" s="14">
        <v>0.2</v>
      </c>
      <c r="AJ15" s="14">
        <v>0.07</v>
      </c>
      <c r="AK15" s="14">
        <v>0.18</v>
      </c>
      <c r="AL15" s="14">
        <v>0.2</v>
      </c>
      <c r="AM15" s="14">
        <v>0.11</v>
      </c>
      <c r="AN15" s="14">
        <v>0.24</v>
      </c>
      <c r="AO15" s="14">
        <v>0.21</v>
      </c>
      <c r="AP15" s="14">
        <v>0.04</v>
      </c>
      <c r="AQ15" s="14">
        <v>0.11</v>
      </c>
      <c r="AR15" s="14">
        <v>0.39</v>
      </c>
      <c r="AS15" s="14">
        <v>0.19</v>
      </c>
      <c r="AT15" s="14">
        <v>0.15</v>
      </c>
      <c r="AU15" s="14">
        <v>0.01</v>
      </c>
      <c r="AV15" s="14">
        <v>0.1</v>
      </c>
      <c r="AW15" s="14">
        <v>0.23</v>
      </c>
      <c r="AX15" s="14">
        <v>0.31</v>
      </c>
      <c r="AY15" s="14">
        <v>0.27</v>
      </c>
      <c r="AZ15" s="14">
        <v>0</v>
      </c>
      <c r="BA15" s="14">
        <v>0</v>
      </c>
      <c r="BB15" s="14">
        <v>0</v>
      </c>
      <c r="BC15" s="14">
        <v>0.12</v>
      </c>
      <c r="BD15" s="14">
        <v>0.02</v>
      </c>
      <c r="BE15" s="14">
        <v>0.05</v>
      </c>
      <c r="BF15" s="14">
        <v>0.57</v>
      </c>
      <c r="BG15" s="14">
        <v>0.44</v>
      </c>
      <c r="BH15" s="14">
        <v>0.37</v>
      </c>
      <c r="BI15" s="14">
        <v>0</v>
      </c>
      <c r="BJ15" s="14">
        <v>0</v>
      </c>
      <c r="BK15" s="14">
        <v>0</v>
      </c>
      <c r="BL15" s="14">
        <v>0.17</v>
      </c>
      <c r="BM15" s="14">
        <v>0.11</v>
      </c>
      <c r="BN15" s="14">
        <v>0.12</v>
      </c>
    </row>
    <row r="21" spans="2:3" ht="15">
      <c r="B21" s="64" t="s">
        <v>91</v>
      </c>
      <c r="C21" s="65"/>
    </row>
  </sheetData>
  <sheetProtection/>
  <mergeCells count="26">
    <mergeCell ref="AT4:AV4"/>
    <mergeCell ref="AW4:AY4"/>
    <mergeCell ref="AZ4:BB4"/>
    <mergeCell ref="S4:U4"/>
    <mergeCell ref="V4:X4"/>
    <mergeCell ref="Y4:AA4"/>
    <mergeCell ref="B12:C12"/>
    <mergeCell ref="B9:C9"/>
    <mergeCell ref="BC4:BE4"/>
    <mergeCell ref="BF4:BH4"/>
    <mergeCell ref="BI4:BK4"/>
    <mergeCell ref="BL4:BN4"/>
    <mergeCell ref="B5:C5"/>
    <mergeCell ref="AK4:AM4"/>
    <mergeCell ref="AN4:AP4"/>
    <mergeCell ref="AQ4:AS4"/>
    <mergeCell ref="B21:C21"/>
    <mergeCell ref="AB4:AD4"/>
    <mergeCell ref="AE4:AG4"/>
    <mergeCell ref="AH4:AJ4"/>
    <mergeCell ref="B2:N2"/>
    <mergeCell ref="D4:F4"/>
    <mergeCell ref="G4:I4"/>
    <mergeCell ref="J4:L4"/>
    <mergeCell ref="M4:O4"/>
    <mergeCell ref="P4:R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57421875" style="1" customWidth="1"/>
    <col min="2" max="2" width="26.421875" style="1" customWidth="1"/>
    <col min="3" max="7" width="9.140625" style="1" customWidth="1"/>
    <col min="8" max="8" width="7.7109375" style="1" customWidth="1"/>
    <col min="9" max="9" width="6.7109375" style="1" customWidth="1"/>
    <col min="10" max="10" width="5.421875" style="1" customWidth="1"/>
    <col min="11" max="11" width="6.28125" style="1" customWidth="1"/>
    <col min="12" max="12" width="27.00390625" style="1" customWidth="1"/>
    <col min="13" max="13" width="9.140625" style="1" customWidth="1"/>
    <col min="14" max="14" width="13.28125" style="1" customWidth="1"/>
    <col min="15" max="16384" width="9.140625" style="1" customWidth="1"/>
  </cols>
  <sheetData>
    <row r="2" spans="1:12" ht="35.25" customHeight="1">
      <c r="A2" s="80" t="s">
        <v>89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4" spans="1:12" ht="30" customHeight="1">
      <c r="A4" s="75" t="s">
        <v>25</v>
      </c>
      <c r="B4" s="77" t="s">
        <v>26</v>
      </c>
      <c r="C4" s="77" t="s">
        <v>29</v>
      </c>
      <c r="D4" s="77"/>
      <c r="E4" s="77"/>
      <c r="F4" s="77"/>
      <c r="G4" s="77"/>
      <c r="H4" s="81" t="s">
        <v>28</v>
      </c>
      <c r="I4" s="75" t="s">
        <v>41</v>
      </c>
      <c r="J4" s="75"/>
      <c r="K4" s="75"/>
      <c r="L4" s="76" t="s">
        <v>42</v>
      </c>
    </row>
    <row r="5" spans="1:12" ht="15.75">
      <c r="A5" s="75"/>
      <c r="B5" s="77"/>
      <c r="C5" s="3" t="s">
        <v>14</v>
      </c>
      <c r="D5" s="3" t="s">
        <v>16</v>
      </c>
      <c r="E5" s="3" t="s">
        <v>27</v>
      </c>
      <c r="F5" s="3" t="s">
        <v>23</v>
      </c>
      <c r="G5" s="3" t="s">
        <v>22</v>
      </c>
      <c r="H5" s="81"/>
      <c r="I5" s="77" t="s">
        <v>38</v>
      </c>
      <c r="J5" s="77" t="s">
        <v>39</v>
      </c>
      <c r="K5" s="77" t="s">
        <v>40</v>
      </c>
      <c r="L5" s="76"/>
    </row>
    <row r="6" spans="1:12" ht="15">
      <c r="A6" s="75"/>
      <c r="B6" s="77"/>
      <c r="C6" s="78" t="s">
        <v>30</v>
      </c>
      <c r="D6" s="78"/>
      <c r="E6" s="78"/>
      <c r="F6" s="78"/>
      <c r="G6" s="78"/>
      <c r="H6" s="81"/>
      <c r="I6" s="77"/>
      <c r="J6" s="77"/>
      <c r="K6" s="77"/>
      <c r="L6" s="76"/>
    </row>
    <row r="7" spans="1:12" ht="15">
      <c r="A7" s="75"/>
      <c r="B7" s="77"/>
      <c r="C7" s="4" t="s">
        <v>31</v>
      </c>
      <c r="D7" s="4" t="s">
        <v>32</v>
      </c>
      <c r="E7" s="5" t="s">
        <v>33</v>
      </c>
      <c r="F7" s="5" t="s">
        <v>34</v>
      </c>
      <c r="G7" s="5" t="s">
        <v>35</v>
      </c>
      <c r="H7" s="81"/>
      <c r="I7" s="77"/>
      <c r="J7" s="77"/>
      <c r="K7" s="77"/>
      <c r="L7" s="76"/>
    </row>
    <row r="8" spans="1:13" ht="60">
      <c r="A8" s="19">
        <v>1</v>
      </c>
      <c r="B8" s="6" t="s">
        <v>36</v>
      </c>
      <c r="C8" s="7">
        <v>3.59</v>
      </c>
      <c r="D8" s="7">
        <v>2.69</v>
      </c>
      <c r="E8" s="7">
        <v>2.15</v>
      </c>
      <c r="F8" s="7">
        <v>0.91</v>
      </c>
      <c r="G8" s="7">
        <v>9.59</v>
      </c>
      <c r="H8" s="24">
        <f>G8+F8+E8+D8+C8</f>
        <v>18.93</v>
      </c>
      <c r="I8" s="16">
        <v>0.24</v>
      </c>
      <c r="J8" s="16">
        <v>0.26</v>
      </c>
      <c r="K8" s="16">
        <v>0.17</v>
      </c>
      <c r="L8" s="20" t="s">
        <v>49</v>
      </c>
      <c r="M8" s="18"/>
    </row>
    <row r="9" spans="1:12" ht="15">
      <c r="A9" s="8">
        <v>2</v>
      </c>
      <c r="B9" s="9" t="s">
        <v>37</v>
      </c>
      <c r="C9" s="9"/>
      <c r="D9" s="9"/>
      <c r="E9" s="9"/>
      <c r="F9" s="9"/>
      <c r="G9" s="9"/>
      <c r="H9" s="23"/>
      <c r="I9" s="9"/>
      <c r="J9" s="9"/>
      <c r="K9" s="9"/>
      <c r="L9" s="9"/>
    </row>
    <row r="10" spans="1:12" ht="45">
      <c r="A10" s="22" t="s">
        <v>50</v>
      </c>
      <c r="B10" s="37" t="s">
        <v>100</v>
      </c>
      <c r="C10" s="38">
        <v>6.07</v>
      </c>
      <c r="D10" s="38">
        <v>5.71</v>
      </c>
      <c r="E10" s="38">
        <v>0.78</v>
      </c>
      <c r="F10" s="38">
        <v>0.09</v>
      </c>
      <c r="G10" s="38">
        <v>0.59</v>
      </c>
      <c r="H10" s="24">
        <f aca="true" t="shared" si="0" ref="H10:H15">G10+F10+E10+D10+C10</f>
        <v>13.24</v>
      </c>
      <c r="I10" s="16">
        <v>0</v>
      </c>
      <c r="J10" s="16">
        <v>-0.02</v>
      </c>
      <c r="K10" s="16">
        <v>0</v>
      </c>
      <c r="L10" s="36" t="s">
        <v>49</v>
      </c>
    </row>
    <row r="11" spans="1:12" ht="24" customHeight="1">
      <c r="A11" s="22" t="s">
        <v>51</v>
      </c>
      <c r="B11" s="29" t="s">
        <v>0</v>
      </c>
      <c r="C11" s="7">
        <v>1.59</v>
      </c>
      <c r="D11" s="7">
        <v>1.18</v>
      </c>
      <c r="E11" s="7">
        <v>0.82</v>
      </c>
      <c r="F11" s="7">
        <v>0.87</v>
      </c>
      <c r="G11" s="7">
        <v>6.93</v>
      </c>
      <c r="H11" s="24">
        <f t="shared" si="0"/>
        <v>11.389999999999999</v>
      </c>
      <c r="I11" s="16">
        <v>0.17</v>
      </c>
      <c r="J11" s="16">
        <v>0.2</v>
      </c>
      <c r="K11" s="16">
        <v>0.16</v>
      </c>
      <c r="L11" s="28" t="s">
        <v>49</v>
      </c>
    </row>
    <row r="12" spans="1:12" ht="15">
      <c r="A12" s="22" t="s">
        <v>52</v>
      </c>
      <c r="B12" s="29" t="s">
        <v>1</v>
      </c>
      <c r="C12" s="7">
        <v>2.69</v>
      </c>
      <c r="D12" s="7">
        <v>1.87</v>
      </c>
      <c r="E12" s="7">
        <v>1.64</v>
      </c>
      <c r="F12" s="7">
        <v>0.9</v>
      </c>
      <c r="G12" s="7">
        <v>9.14</v>
      </c>
      <c r="H12" s="24">
        <f t="shared" si="0"/>
        <v>16.240000000000002</v>
      </c>
      <c r="I12" s="16">
        <v>0.19</v>
      </c>
      <c r="J12" s="16">
        <v>0.21</v>
      </c>
      <c r="K12" s="16">
        <v>0.21</v>
      </c>
      <c r="L12" s="28" t="s">
        <v>49</v>
      </c>
    </row>
    <row r="13" spans="1:12" ht="15">
      <c r="A13" s="22" t="s">
        <v>53</v>
      </c>
      <c r="B13" s="29" t="s">
        <v>101</v>
      </c>
      <c r="C13" s="7">
        <v>5.97</v>
      </c>
      <c r="D13" s="7">
        <v>5.03</v>
      </c>
      <c r="E13" s="7">
        <v>4.65</v>
      </c>
      <c r="F13" s="7">
        <v>0.96</v>
      </c>
      <c r="G13" s="7">
        <v>25.04</v>
      </c>
      <c r="H13" s="24">
        <f t="shared" si="0"/>
        <v>41.65</v>
      </c>
      <c r="I13" s="16">
        <v>0.29</v>
      </c>
      <c r="J13" s="16">
        <v>0.3</v>
      </c>
      <c r="K13" s="16">
        <v>0.86</v>
      </c>
      <c r="L13" s="28" t="s">
        <v>49</v>
      </c>
    </row>
    <row r="14" spans="1:12" ht="15">
      <c r="A14" s="22" t="s">
        <v>54</v>
      </c>
      <c r="B14" s="29" t="s">
        <v>102</v>
      </c>
      <c r="C14" s="7">
        <v>1.75</v>
      </c>
      <c r="D14" s="7">
        <v>1.56</v>
      </c>
      <c r="E14" s="7">
        <v>0.95</v>
      </c>
      <c r="F14" s="7">
        <v>0.82</v>
      </c>
      <c r="G14" s="7">
        <v>4.56</v>
      </c>
      <c r="H14" s="24">
        <f t="shared" si="0"/>
        <v>9.64</v>
      </c>
      <c r="I14" s="16">
        <v>0.36</v>
      </c>
      <c r="J14" s="16">
        <v>0.44</v>
      </c>
      <c r="K14" s="16">
        <v>0.21</v>
      </c>
      <c r="L14" s="28" t="s">
        <v>49</v>
      </c>
    </row>
    <row r="15" spans="1:12" ht="24.75" customHeight="1">
      <c r="A15" s="22" t="s">
        <v>55</v>
      </c>
      <c r="B15" s="29" t="s">
        <v>2</v>
      </c>
      <c r="C15" s="7">
        <v>2.07</v>
      </c>
      <c r="D15" s="7">
        <v>1.93</v>
      </c>
      <c r="E15" s="7">
        <v>1.16</v>
      </c>
      <c r="F15" s="7">
        <v>0.85</v>
      </c>
      <c r="G15" s="7">
        <v>5.56</v>
      </c>
      <c r="H15" s="24">
        <f t="shared" si="0"/>
        <v>11.57</v>
      </c>
      <c r="I15" s="16">
        <v>0.45</v>
      </c>
      <c r="J15" s="16">
        <v>0.53</v>
      </c>
      <c r="K15" s="16">
        <v>0.21</v>
      </c>
      <c r="L15" s="28" t="s">
        <v>49</v>
      </c>
    </row>
    <row r="16" spans="1:12" ht="45">
      <c r="A16" s="22" t="s">
        <v>56</v>
      </c>
      <c r="B16" s="29" t="s">
        <v>3</v>
      </c>
      <c r="C16" s="7">
        <v>0.45</v>
      </c>
      <c r="D16" s="7">
        <v>0.17</v>
      </c>
      <c r="E16" s="7">
        <v>0.03</v>
      </c>
      <c r="F16" s="7">
        <v>-0.57</v>
      </c>
      <c r="G16" s="7">
        <v>-0.36</v>
      </c>
      <c r="H16" s="24">
        <f aca="true" t="shared" si="1" ref="H16:H29">G16+F16+E16+D16+C16</f>
        <v>-0.27999999999999986</v>
      </c>
      <c r="I16" s="16">
        <v>-1.07</v>
      </c>
      <c r="J16" s="16">
        <v>1.87</v>
      </c>
      <c r="K16" s="16">
        <v>-0.24</v>
      </c>
      <c r="L16" s="28" t="s">
        <v>71</v>
      </c>
    </row>
    <row r="17" spans="1:12" ht="15">
      <c r="A17" s="22" t="s">
        <v>57</v>
      </c>
      <c r="B17" s="29" t="s">
        <v>4</v>
      </c>
      <c r="C17" s="7">
        <v>2.5</v>
      </c>
      <c r="D17" s="7">
        <v>2.28</v>
      </c>
      <c r="E17" s="7">
        <v>1.94</v>
      </c>
      <c r="F17" s="7">
        <v>0.75</v>
      </c>
      <c r="G17" s="7">
        <v>3.07</v>
      </c>
      <c r="H17" s="24">
        <f t="shared" si="1"/>
        <v>10.54</v>
      </c>
      <c r="I17" s="16">
        <v>0.41</v>
      </c>
      <c r="J17" s="16">
        <v>0.54</v>
      </c>
      <c r="K17" s="16">
        <v>0.21</v>
      </c>
      <c r="L17" s="28" t="s">
        <v>49</v>
      </c>
    </row>
    <row r="18" spans="1:12" ht="45">
      <c r="A18" s="22" t="s">
        <v>58</v>
      </c>
      <c r="B18" s="29" t="s">
        <v>5</v>
      </c>
      <c r="C18" s="7">
        <v>0.55</v>
      </c>
      <c r="D18" s="7">
        <v>0.49</v>
      </c>
      <c r="E18" s="7">
        <v>0.11</v>
      </c>
      <c r="F18" s="7">
        <v>0.74</v>
      </c>
      <c r="G18" s="7">
        <v>2.79</v>
      </c>
      <c r="H18" s="24">
        <f t="shared" si="1"/>
        <v>4.68</v>
      </c>
      <c r="I18" s="16">
        <v>-0.06</v>
      </c>
      <c r="J18" s="16">
        <v>-0.08</v>
      </c>
      <c r="K18" s="16">
        <v>-0.05</v>
      </c>
      <c r="L18" s="28" t="s">
        <v>70</v>
      </c>
    </row>
    <row r="19" spans="1:12" ht="45">
      <c r="A19" s="22" t="s">
        <v>59</v>
      </c>
      <c r="B19" s="29" t="s">
        <v>6</v>
      </c>
      <c r="C19" s="7">
        <v>0.2</v>
      </c>
      <c r="D19" s="7">
        <v>0.07</v>
      </c>
      <c r="E19" s="7">
        <v>0.01</v>
      </c>
      <c r="F19" s="7">
        <v>-4.11</v>
      </c>
      <c r="G19" s="7">
        <v>-0.8</v>
      </c>
      <c r="H19" s="24">
        <f t="shared" si="1"/>
        <v>-4.63</v>
      </c>
      <c r="I19" s="16">
        <v>-0.38</v>
      </c>
      <c r="J19" s="16">
        <v>0.92</v>
      </c>
      <c r="K19" s="16">
        <v>-0.2</v>
      </c>
      <c r="L19" s="28" t="s">
        <v>71</v>
      </c>
    </row>
    <row r="20" spans="1:12" ht="45">
      <c r="A20" s="22" t="s">
        <v>60</v>
      </c>
      <c r="B20" s="27" t="s">
        <v>7</v>
      </c>
      <c r="C20" s="7">
        <v>0.32</v>
      </c>
      <c r="D20" s="7">
        <v>0.13</v>
      </c>
      <c r="E20" s="7">
        <v>0.01</v>
      </c>
      <c r="F20" s="7">
        <v>-1.43</v>
      </c>
      <c r="G20" s="7">
        <v>-0.59</v>
      </c>
      <c r="H20" s="24">
        <f t="shared" si="1"/>
        <v>-1.5600000000000003</v>
      </c>
      <c r="I20" s="16">
        <v>-0.35</v>
      </c>
      <c r="J20" s="16">
        <v>0.24</v>
      </c>
      <c r="K20" s="16">
        <v>-0.1</v>
      </c>
      <c r="L20" s="28" t="s">
        <v>71</v>
      </c>
    </row>
    <row r="21" spans="1:12" ht="30.75" customHeight="1">
      <c r="A21" s="22" t="s">
        <v>61</v>
      </c>
      <c r="B21" s="27" t="s">
        <v>92</v>
      </c>
      <c r="C21" s="7">
        <v>3.44</v>
      </c>
      <c r="D21" s="7">
        <v>2.49</v>
      </c>
      <c r="E21" s="7">
        <v>2.4</v>
      </c>
      <c r="F21" s="7">
        <v>0.85</v>
      </c>
      <c r="G21" s="7">
        <v>5.52</v>
      </c>
      <c r="H21" s="24">
        <f t="shared" si="1"/>
        <v>14.7</v>
      </c>
      <c r="I21" s="16">
        <v>0.35</v>
      </c>
      <c r="J21" s="16">
        <v>0.42</v>
      </c>
      <c r="K21" s="16">
        <v>0.25</v>
      </c>
      <c r="L21" s="28" t="s">
        <v>49</v>
      </c>
    </row>
    <row r="22" spans="1:12" ht="45">
      <c r="A22" s="22" t="s">
        <v>62</v>
      </c>
      <c r="B22" s="27" t="s">
        <v>93</v>
      </c>
      <c r="C22" s="7">
        <v>0.88</v>
      </c>
      <c r="D22" s="7">
        <v>0.67</v>
      </c>
      <c r="E22" s="7">
        <v>0.61</v>
      </c>
      <c r="F22" s="7">
        <v>0.6</v>
      </c>
      <c r="G22" s="7">
        <v>1.52</v>
      </c>
      <c r="H22" s="24">
        <f t="shared" si="1"/>
        <v>4.28</v>
      </c>
      <c r="I22" s="16">
        <v>0.54</v>
      </c>
      <c r="J22" s="16">
        <v>0.89</v>
      </c>
      <c r="K22" s="16">
        <v>0.18</v>
      </c>
      <c r="L22" s="28" t="s">
        <v>70</v>
      </c>
    </row>
    <row r="23" spans="1:12" ht="30">
      <c r="A23" s="22" t="s">
        <v>63</v>
      </c>
      <c r="B23" s="27" t="s">
        <v>94</v>
      </c>
      <c r="C23" s="7">
        <v>6.94</v>
      </c>
      <c r="D23" s="7">
        <v>6.75</v>
      </c>
      <c r="E23" s="7">
        <v>5.99</v>
      </c>
      <c r="F23" s="7">
        <v>0.91</v>
      </c>
      <c r="G23" s="7">
        <v>9.78</v>
      </c>
      <c r="H23" s="24">
        <f t="shared" si="1"/>
        <v>30.37</v>
      </c>
      <c r="I23" s="16">
        <v>0.39</v>
      </c>
      <c r="J23" s="16">
        <v>0.43</v>
      </c>
      <c r="K23" s="16">
        <v>0.24</v>
      </c>
      <c r="L23" s="28" t="s">
        <v>49</v>
      </c>
    </row>
    <row r="24" spans="1:12" ht="15">
      <c r="A24" s="22" t="s">
        <v>64</v>
      </c>
      <c r="B24" s="27" t="s">
        <v>95</v>
      </c>
      <c r="C24" s="7">
        <v>4.16</v>
      </c>
      <c r="D24" s="7">
        <v>4.16</v>
      </c>
      <c r="E24" s="7">
        <v>3.67</v>
      </c>
      <c r="F24" s="7">
        <v>0.89</v>
      </c>
      <c r="G24" s="7">
        <v>7.74</v>
      </c>
      <c r="H24" s="24">
        <f t="shared" si="1"/>
        <v>20.62</v>
      </c>
      <c r="I24" s="16">
        <v>0.35</v>
      </c>
      <c r="J24" s="16">
        <v>0.39</v>
      </c>
      <c r="K24" s="16">
        <v>0.11</v>
      </c>
      <c r="L24" s="28" t="s">
        <v>49</v>
      </c>
    </row>
    <row r="25" spans="1:12" ht="45">
      <c r="A25" s="22" t="s">
        <v>65</v>
      </c>
      <c r="B25" s="27" t="s">
        <v>96</v>
      </c>
      <c r="C25" s="7">
        <v>0.46</v>
      </c>
      <c r="D25" s="7">
        <v>0.05</v>
      </c>
      <c r="E25" s="7">
        <v>0.02</v>
      </c>
      <c r="F25" s="7">
        <v>0.23</v>
      </c>
      <c r="G25" s="7">
        <v>0.31</v>
      </c>
      <c r="H25" s="24">
        <f t="shared" si="1"/>
        <v>1.07</v>
      </c>
      <c r="I25" s="16">
        <v>0.78</v>
      </c>
      <c r="J25" s="16">
        <v>3.32</v>
      </c>
      <c r="K25" s="16">
        <v>0.15</v>
      </c>
      <c r="L25" s="28" t="s">
        <v>71</v>
      </c>
    </row>
    <row r="26" spans="1:12" ht="30">
      <c r="A26" s="22" t="s">
        <v>66</v>
      </c>
      <c r="B26" s="27" t="s">
        <v>97</v>
      </c>
      <c r="C26" s="7">
        <v>3.49</v>
      </c>
      <c r="D26" s="7">
        <v>2.75</v>
      </c>
      <c r="E26" s="7">
        <v>2.71</v>
      </c>
      <c r="F26" s="7">
        <v>0.92</v>
      </c>
      <c r="G26" s="7">
        <v>12.08</v>
      </c>
      <c r="H26" s="24">
        <f t="shared" si="1"/>
        <v>21.950000000000003</v>
      </c>
      <c r="I26" s="16">
        <v>0.28</v>
      </c>
      <c r="J26" s="16">
        <v>0.3</v>
      </c>
      <c r="K26" s="16">
        <v>0.23</v>
      </c>
      <c r="L26" s="28" t="s">
        <v>49</v>
      </c>
    </row>
    <row r="27" spans="1:12" ht="45">
      <c r="A27" s="22" t="s">
        <v>67</v>
      </c>
      <c r="B27" s="27" t="s">
        <v>98</v>
      </c>
      <c r="C27" s="7">
        <v>0.46</v>
      </c>
      <c r="D27" s="7">
        <v>0.46</v>
      </c>
      <c r="E27" s="7">
        <v>0.41</v>
      </c>
      <c r="F27" s="7">
        <v>-0.17</v>
      </c>
      <c r="G27" s="7">
        <v>-0.14</v>
      </c>
      <c r="H27" s="24">
        <f t="shared" si="1"/>
        <v>1.02</v>
      </c>
      <c r="I27" s="16">
        <v>0</v>
      </c>
      <c r="J27" s="16">
        <v>0</v>
      </c>
      <c r="K27" s="16">
        <v>0</v>
      </c>
      <c r="L27" s="28" t="s">
        <v>71</v>
      </c>
    </row>
    <row r="28" spans="1:12" ht="15">
      <c r="A28" s="22" t="s">
        <v>68</v>
      </c>
      <c r="B28" s="27" t="s">
        <v>9</v>
      </c>
      <c r="C28" s="7">
        <v>2.05</v>
      </c>
      <c r="D28" s="7">
        <v>1.67</v>
      </c>
      <c r="E28" s="7">
        <v>1.37</v>
      </c>
      <c r="F28" s="7">
        <v>0.84</v>
      </c>
      <c r="G28" s="7">
        <v>5.3</v>
      </c>
      <c r="H28" s="24">
        <f t="shared" si="1"/>
        <v>11.23</v>
      </c>
      <c r="I28" s="16">
        <v>0.21</v>
      </c>
      <c r="J28" s="16">
        <v>0.26</v>
      </c>
      <c r="K28" s="16">
        <v>0.12</v>
      </c>
      <c r="L28" s="28" t="s">
        <v>49</v>
      </c>
    </row>
    <row r="29" spans="1:12" ht="15">
      <c r="A29" s="22" t="s">
        <v>99</v>
      </c>
      <c r="B29" s="27" t="s">
        <v>10</v>
      </c>
      <c r="C29" s="7">
        <v>7.98</v>
      </c>
      <c r="D29" s="7">
        <v>0.09</v>
      </c>
      <c r="E29" s="7">
        <v>0.07</v>
      </c>
      <c r="F29" s="7">
        <v>0.87</v>
      </c>
      <c r="G29" s="7">
        <v>7</v>
      </c>
      <c r="H29" s="24">
        <f t="shared" si="1"/>
        <v>16.01</v>
      </c>
      <c r="I29" s="16">
        <v>0.3</v>
      </c>
      <c r="J29" s="16">
        <v>0.34</v>
      </c>
      <c r="K29" s="16">
        <v>0.57</v>
      </c>
      <c r="L29" s="28" t="s">
        <v>49</v>
      </c>
    </row>
    <row r="32" spans="1:5" ht="15">
      <c r="A32" s="79" t="s">
        <v>73</v>
      </c>
      <c r="B32" s="79"/>
      <c r="C32" s="79"/>
      <c r="D32" s="79"/>
      <c r="E32" s="79"/>
    </row>
    <row r="33" ht="15">
      <c r="B33" s="31"/>
    </row>
    <row r="34" spans="1:14" ht="15">
      <c r="A34" s="32"/>
      <c r="B34" s="1" t="s">
        <v>75</v>
      </c>
      <c r="I34" s="31">
        <v>13</v>
      </c>
      <c r="J34" s="1" t="s">
        <v>82</v>
      </c>
      <c r="N34" s="33"/>
    </row>
    <row r="35" spans="1:10" ht="15">
      <c r="A35" s="32"/>
      <c r="B35" s="1" t="s">
        <v>76</v>
      </c>
      <c r="I35" s="31">
        <v>2</v>
      </c>
      <c r="J35" s="1" t="s">
        <v>83</v>
      </c>
    </row>
    <row r="36" spans="1:12" ht="15">
      <c r="A36" s="32"/>
      <c r="B36" s="1" t="s">
        <v>74</v>
      </c>
      <c r="I36" s="31">
        <v>0</v>
      </c>
      <c r="J36" s="1" t="s">
        <v>84</v>
      </c>
      <c r="L36" s="30"/>
    </row>
    <row r="37" spans="1:10" ht="15">
      <c r="A37" s="32"/>
      <c r="B37" s="1" t="s">
        <v>77</v>
      </c>
      <c r="I37" s="31">
        <v>5</v>
      </c>
      <c r="J37" s="1" t="s">
        <v>85</v>
      </c>
    </row>
    <row r="41" spans="2:12" ht="15">
      <c r="B41" s="1" t="s">
        <v>78</v>
      </c>
      <c r="H41"/>
      <c r="L41" s="1" t="s">
        <v>80</v>
      </c>
    </row>
    <row r="43" spans="2:12" ht="15">
      <c r="B43" s="1" t="s">
        <v>79</v>
      </c>
      <c r="G43"/>
      <c r="L43" s="1" t="s">
        <v>81</v>
      </c>
    </row>
    <row r="44" ht="15">
      <c r="H44"/>
    </row>
    <row r="47" spans="2:3" ht="15">
      <c r="B47" s="64" t="s">
        <v>91</v>
      </c>
      <c r="C47" s="65"/>
    </row>
  </sheetData>
  <sheetProtection/>
  <mergeCells count="13">
    <mergeCell ref="B47:C47"/>
    <mergeCell ref="A32:E32"/>
    <mergeCell ref="A2:L2"/>
    <mergeCell ref="A4:A7"/>
    <mergeCell ref="B4:B7"/>
    <mergeCell ref="C4:G4"/>
    <mergeCell ref="H4:H7"/>
    <mergeCell ref="I4:K4"/>
    <mergeCell ref="L4:L7"/>
    <mergeCell ref="I5:I7"/>
    <mergeCell ref="J5:J7"/>
    <mergeCell ref="K5:K7"/>
    <mergeCell ref="C6:G6"/>
  </mergeCells>
  <printOptions/>
  <pageMargins left="0.7086614173228347" right="0" top="0.5905511811023623" bottom="0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5.57421875" style="1" customWidth="1"/>
    <col min="2" max="2" width="29.140625" style="1" customWidth="1"/>
    <col min="3" max="7" width="9.140625" style="1" customWidth="1"/>
    <col min="8" max="8" width="7.7109375" style="1" customWidth="1"/>
    <col min="9" max="9" width="6.7109375" style="1" customWidth="1"/>
    <col min="10" max="10" width="5.421875" style="1" customWidth="1"/>
    <col min="11" max="11" width="6.28125" style="1" customWidth="1"/>
    <col min="12" max="12" width="27.7109375" style="1" customWidth="1"/>
    <col min="13" max="13" width="9.140625" style="1" customWidth="1"/>
    <col min="14" max="14" width="10.140625" style="1" bestFit="1" customWidth="1"/>
    <col min="15" max="16384" width="9.140625" style="1" customWidth="1"/>
  </cols>
  <sheetData>
    <row r="1" spans="1:12" ht="35.25" customHeight="1">
      <c r="A1" s="82" t="s">
        <v>90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3" spans="1:12" ht="30" customHeight="1">
      <c r="A3" s="75" t="s">
        <v>25</v>
      </c>
      <c r="B3" s="77" t="s">
        <v>26</v>
      </c>
      <c r="C3" s="77" t="s">
        <v>29</v>
      </c>
      <c r="D3" s="77"/>
      <c r="E3" s="77"/>
      <c r="F3" s="77"/>
      <c r="G3" s="77"/>
      <c r="H3" s="81" t="s">
        <v>28</v>
      </c>
      <c r="I3" s="75" t="s">
        <v>41</v>
      </c>
      <c r="J3" s="75"/>
      <c r="K3" s="75"/>
      <c r="L3" s="76" t="s">
        <v>42</v>
      </c>
    </row>
    <row r="4" spans="1:12" ht="15.75">
      <c r="A4" s="75"/>
      <c r="B4" s="77"/>
      <c r="C4" s="3" t="s">
        <v>14</v>
      </c>
      <c r="D4" s="3" t="s">
        <v>16</v>
      </c>
      <c r="E4" s="3" t="s">
        <v>27</v>
      </c>
      <c r="F4" s="3" t="s">
        <v>23</v>
      </c>
      <c r="G4" s="3" t="s">
        <v>22</v>
      </c>
      <c r="H4" s="81"/>
      <c r="I4" s="77" t="s">
        <v>38</v>
      </c>
      <c r="J4" s="77" t="s">
        <v>39</v>
      </c>
      <c r="K4" s="77" t="s">
        <v>40</v>
      </c>
      <c r="L4" s="76"/>
    </row>
    <row r="5" spans="1:12" ht="15">
      <c r="A5" s="75"/>
      <c r="B5" s="77"/>
      <c r="C5" s="78" t="s">
        <v>30</v>
      </c>
      <c r="D5" s="78"/>
      <c r="E5" s="78"/>
      <c r="F5" s="78"/>
      <c r="G5" s="78"/>
      <c r="H5" s="81"/>
      <c r="I5" s="77"/>
      <c r="J5" s="77"/>
      <c r="K5" s="77"/>
      <c r="L5" s="76"/>
    </row>
    <row r="6" spans="1:12" ht="15">
      <c r="A6" s="75"/>
      <c r="B6" s="77"/>
      <c r="C6" s="4" t="s">
        <v>31</v>
      </c>
      <c r="D6" s="4" t="s">
        <v>32</v>
      </c>
      <c r="E6" s="5" t="s">
        <v>33</v>
      </c>
      <c r="F6" s="5" t="s">
        <v>34</v>
      </c>
      <c r="G6" s="5" t="s">
        <v>35</v>
      </c>
      <c r="H6" s="81"/>
      <c r="I6" s="77"/>
      <c r="J6" s="77"/>
      <c r="K6" s="77"/>
      <c r="L6" s="76"/>
    </row>
    <row r="7" spans="1:13" ht="45">
      <c r="A7" s="19">
        <v>1</v>
      </c>
      <c r="B7" s="6" t="s">
        <v>36</v>
      </c>
      <c r="C7" s="7">
        <v>2.97</v>
      </c>
      <c r="D7" s="7">
        <v>2.13</v>
      </c>
      <c r="E7" s="7">
        <v>1.55</v>
      </c>
      <c r="F7" s="7">
        <v>0.9</v>
      </c>
      <c r="G7" s="7">
        <v>8.72</v>
      </c>
      <c r="H7" s="24">
        <f>G7+F7+E7+D7+C7</f>
        <v>16.27</v>
      </c>
      <c r="I7" s="16">
        <v>0.15</v>
      </c>
      <c r="J7" s="16">
        <v>0.17</v>
      </c>
      <c r="K7" s="16">
        <v>0.11</v>
      </c>
      <c r="L7" s="20" t="s">
        <v>49</v>
      </c>
      <c r="M7" s="18"/>
    </row>
    <row r="8" spans="1:12" ht="15">
      <c r="A8" s="8">
        <v>2</v>
      </c>
      <c r="B8" s="9" t="s">
        <v>37</v>
      </c>
      <c r="C8" s="9"/>
      <c r="D8" s="9"/>
      <c r="E8" s="9"/>
      <c r="F8" s="9"/>
      <c r="G8" s="9"/>
      <c r="H8" s="23"/>
      <c r="I8" s="9"/>
      <c r="J8" s="9"/>
      <c r="K8" s="9"/>
      <c r="L8" s="9"/>
    </row>
    <row r="9" spans="1:12" ht="45">
      <c r="A9" s="22" t="s">
        <v>50</v>
      </c>
      <c r="B9" s="37" t="s">
        <v>100</v>
      </c>
      <c r="C9" s="38">
        <v>7.52</v>
      </c>
      <c r="D9" s="38">
        <v>7.46</v>
      </c>
      <c r="E9" s="38">
        <v>1.84</v>
      </c>
      <c r="F9" s="38">
        <v>0.88</v>
      </c>
      <c r="G9" s="38">
        <v>7.3</v>
      </c>
      <c r="H9" s="24">
        <f>G9+F9+E9+D9+C9</f>
        <v>25</v>
      </c>
      <c r="I9" s="16">
        <v>0.06</v>
      </c>
      <c r="J9" s="16">
        <v>0.07</v>
      </c>
      <c r="K9" s="16">
        <v>0</v>
      </c>
      <c r="L9" s="36" t="s">
        <v>49</v>
      </c>
    </row>
    <row r="10" spans="1:12" ht="38.25" customHeight="1">
      <c r="A10" s="22" t="s">
        <v>51</v>
      </c>
      <c r="B10" s="29" t="s">
        <v>0</v>
      </c>
      <c r="C10" s="7">
        <v>0.48</v>
      </c>
      <c r="D10" s="7">
        <v>0.44</v>
      </c>
      <c r="E10" s="7">
        <v>0.05</v>
      </c>
      <c r="F10" s="7">
        <v>0.81</v>
      </c>
      <c r="G10" s="7">
        <v>4.25</v>
      </c>
      <c r="H10" s="24">
        <f>G10+F10+E10+D10+C10</f>
        <v>6.030000000000001</v>
      </c>
      <c r="I10" s="16">
        <v>0.05</v>
      </c>
      <c r="J10" s="16">
        <v>0.06</v>
      </c>
      <c r="K10" s="16">
        <v>0.04</v>
      </c>
      <c r="L10" s="20" t="s">
        <v>70</v>
      </c>
    </row>
    <row r="11" spans="1:12" ht="36" customHeight="1">
      <c r="A11" s="22" t="s">
        <v>52</v>
      </c>
      <c r="B11" s="29" t="s">
        <v>1</v>
      </c>
      <c r="C11" s="7">
        <v>1.49</v>
      </c>
      <c r="D11" s="7">
        <v>0.61</v>
      </c>
      <c r="E11" s="7">
        <v>0.49</v>
      </c>
      <c r="F11" s="7">
        <v>0.74</v>
      </c>
      <c r="G11" s="7">
        <v>2.81</v>
      </c>
      <c r="H11" s="24">
        <f aca="true" t="shared" si="0" ref="H11:H28">G11+F11+E11+D11+C11</f>
        <v>6.140000000000001</v>
      </c>
      <c r="I11" s="16">
        <v>0.1</v>
      </c>
      <c r="J11" s="16">
        <v>0.14</v>
      </c>
      <c r="K11" s="16">
        <v>0.12</v>
      </c>
      <c r="L11" s="20" t="s">
        <v>70</v>
      </c>
    </row>
    <row r="12" spans="1:12" ht="15">
      <c r="A12" s="22" t="s">
        <v>53</v>
      </c>
      <c r="B12" s="29" t="s">
        <v>101</v>
      </c>
      <c r="C12" s="7">
        <v>327.73</v>
      </c>
      <c r="D12" s="7">
        <v>295.4</v>
      </c>
      <c r="E12" s="7">
        <v>279.47</v>
      </c>
      <c r="F12" s="7">
        <v>1</v>
      </c>
      <c r="G12" s="7">
        <v>1411.28</v>
      </c>
      <c r="H12" s="24">
        <f t="shared" si="0"/>
        <v>2314.88</v>
      </c>
      <c r="I12" s="16">
        <v>0.23</v>
      </c>
      <c r="J12" s="16">
        <v>0.23</v>
      </c>
      <c r="K12" s="16">
        <v>0.55</v>
      </c>
      <c r="L12" s="20" t="s">
        <v>49</v>
      </c>
    </row>
    <row r="13" spans="1:12" ht="37.5" customHeight="1">
      <c r="A13" s="22" t="s">
        <v>54</v>
      </c>
      <c r="B13" s="29" t="s">
        <v>102</v>
      </c>
      <c r="C13" s="7">
        <v>0.71</v>
      </c>
      <c r="D13" s="7">
        <v>0.56</v>
      </c>
      <c r="E13" s="7">
        <v>0.07</v>
      </c>
      <c r="F13" s="7">
        <v>0.77</v>
      </c>
      <c r="G13" s="7">
        <v>3.37</v>
      </c>
      <c r="H13" s="24">
        <f t="shared" si="0"/>
        <v>5.480000000000001</v>
      </c>
      <c r="I13" s="16">
        <v>0.07</v>
      </c>
      <c r="J13" s="16">
        <v>0.09</v>
      </c>
      <c r="K13" s="16">
        <v>0.04</v>
      </c>
      <c r="L13" s="20" t="s">
        <v>70</v>
      </c>
    </row>
    <row r="14" spans="1:12" ht="27.75" customHeight="1">
      <c r="A14" s="22" t="s">
        <v>55</v>
      </c>
      <c r="B14" s="29" t="s">
        <v>2</v>
      </c>
      <c r="C14" s="7">
        <v>2.5</v>
      </c>
      <c r="D14" s="7">
        <v>2.42</v>
      </c>
      <c r="E14" s="7">
        <v>1.42</v>
      </c>
      <c r="F14" s="7">
        <v>0.83</v>
      </c>
      <c r="G14" s="7">
        <v>4.91</v>
      </c>
      <c r="H14" s="24">
        <f t="shared" si="0"/>
        <v>12.08</v>
      </c>
      <c r="I14" s="16">
        <v>0.26</v>
      </c>
      <c r="J14" s="16">
        <v>0.31</v>
      </c>
      <c r="K14" s="16">
        <v>0.14</v>
      </c>
      <c r="L14" s="20" t="s">
        <v>49</v>
      </c>
    </row>
    <row r="15" spans="1:12" ht="49.5" customHeight="1">
      <c r="A15" s="22" t="s">
        <v>56</v>
      </c>
      <c r="B15" s="29" t="s">
        <v>3</v>
      </c>
      <c r="C15" s="7">
        <v>0.4</v>
      </c>
      <c r="D15" s="7">
        <v>0.2</v>
      </c>
      <c r="E15" s="7">
        <v>0.02</v>
      </c>
      <c r="F15" s="7">
        <v>-0.18</v>
      </c>
      <c r="G15" s="7">
        <v>-0.15</v>
      </c>
      <c r="H15" s="24">
        <f t="shared" si="0"/>
        <v>0.2900000000000001</v>
      </c>
      <c r="I15" s="16">
        <v>0.13</v>
      </c>
      <c r="J15" s="16">
        <v>-0.75</v>
      </c>
      <c r="K15" s="16">
        <v>0.04</v>
      </c>
      <c r="L15" s="20" t="s">
        <v>71</v>
      </c>
    </row>
    <row r="16" spans="1:12" ht="15">
      <c r="A16" s="22" t="s">
        <v>57</v>
      </c>
      <c r="B16" s="29" t="s">
        <v>4</v>
      </c>
      <c r="C16" s="7">
        <v>5.06</v>
      </c>
      <c r="D16" s="7">
        <v>2.87</v>
      </c>
      <c r="E16" s="7">
        <v>2.64</v>
      </c>
      <c r="F16" s="7">
        <v>0.89</v>
      </c>
      <c r="G16" s="7">
        <v>8.17</v>
      </c>
      <c r="H16" s="24">
        <f t="shared" si="0"/>
        <v>19.63</v>
      </c>
      <c r="I16" s="16">
        <v>0.35</v>
      </c>
      <c r="J16" s="16">
        <v>0.39</v>
      </c>
      <c r="K16" s="16">
        <v>0.18</v>
      </c>
      <c r="L16" s="20" t="s">
        <v>49</v>
      </c>
    </row>
    <row r="17" spans="1:12" ht="30">
      <c r="A17" s="22" t="s">
        <v>58</v>
      </c>
      <c r="B17" s="29" t="s">
        <v>5</v>
      </c>
      <c r="C17" s="7">
        <v>0.36</v>
      </c>
      <c r="D17" s="7">
        <v>0.33</v>
      </c>
      <c r="E17" s="7">
        <v>0.08</v>
      </c>
      <c r="F17" s="7">
        <v>0.53</v>
      </c>
      <c r="G17" s="7">
        <v>1.15</v>
      </c>
      <c r="H17" s="24">
        <f t="shared" si="0"/>
        <v>2.4499999999999997</v>
      </c>
      <c r="I17" s="16">
        <v>-0.18</v>
      </c>
      <c r="J17" s="16">
        <v>-0.34</v>
      </c>
      <c r="K17" s="16">
        <v>-0.14</v>
      </c>
      <c r="L17" s="20" t="s">
        <v>69</v>
      </c>
    </row>
    <row r="18" spans="1:12" ht="57" customHeight="1">
      <c r="A18" s="22" t="s">
        <v>59</v>
      </c>
      <c r="B18" s="29" t="s">
        <v>6</v>
      </c>
      <c r="C18" s="7">
        <v>0.63</v>
      </c>
      <c r="D18" s="7">
        <v>0.07</v>
      </c>
      <c r="E18" s="7">
        <v>0.01</v>
      </c>
      <c r="F18" s="7">
        <v>-0.58</v>
      </c>
      <c r="G18" s="7">
        <v>-0.37</v>
      </c>
      <c r="H18" s="24">
        <f t="shared" si="0"/>
        <v>-0.23999999999999988</v>
      </c>
      <c r="I18" s="16">
        <v>-0.2</v>
      </c>
      <c r="J18" s="16">
        <v>0.35</v>
      </c>
      <c r="K18" s="16">
        <v>-0.05</v>
      </c>
      <c r="L18" s="20" t="s">
        <v>71</v>
      </c>
    </row>
    <row r="19" spans="1:12" ht="48.75" customHeight="1">
      <c r="A19" s="22" t="s">
        <v>60</v>
      </c>
      <c r="B19" s="27" t="s">
        <v>7</v>
      </c>
      <c r="C19" s="7">
        <v>0.15</v>
      </c>
      <c r="D19" s="7">
        <v>0.03</v>
      </c>
      <c r="E19" s="7">
        <v>0.01</v>
      </c>
      <c r="F19" s="7">
        <v>-3.62</v>
      </c>
      <c r="G19" s="7">
        <v>-0.78</v>
      </c>
      <c r="H19" s="24">
        <f t="shared" si="0"/>
        <v>-4.21</v>
      </c>
      <c r="I19" s="16">
        <v>-1.2</v>
      </c>
      <c r="J19" s="16">
        <v>0.33</v>
      </c>
      <c r="K19" s="16">
        <v>-0.31</v>
      </c>
      <c r="L19" s="20" t="s">
        <v>71</v>
      </c>
    </row>
    <row r="20" spans="1:12" ht="15">
      <c r="A20" s="22" t="s">
        <v>61</v>
      </c>
      <c r="B20" s="27" t="s">
        <v>92</v>
      </c>
      <c r="C20" s="7">
        <v>4.77</v>
      </c>
      <c r="D20" s="7">
        <v>3.84</v>
      </c>
      <c r="E20" s="7">
        <v>3.65</v>
      </c>
      <c r="F20" s="7">
        <v>0.88</v>
      </c>
      <c r="G20" s="7">
        <v>7.62</v>
      </c>
      <c r="H20" s="24">
        <f t="shared" si="0"/>
        <v>20.759999999999998</v>
      </c>
      <c r="I20" s="16">
        <v>0.3</v>
      </c>
      <c r="J20" s="16">
        <v>0.33</v>
      </c>
      <c r="K20" s="16">
        <v>0.2</v>
      </c>
      <c r="L20" s="20" t="s">
        <v>49</v>
      </c>
    </row>
    <row r="21" spans="1:12" ht="30">
      <c r="A21" s="22" t="s">
        <v>62</v>
      </c>
      <c r="B21" s="27" t="s">
        <v>93</v>
      </c>
      <c r="C21" s="7">
        <v>0.69</v>
      </c>
      <c r="D21" s="7">
        <v>0.54</v>
      </c>
      <c r="E21" s="7">
        <v>0.28</v>
      </c>
      <c r="F21" s="7">
        <v>0.92</v>
      </c>
      <c r="G21" s="7">
        <v>11.21</v>
      </c>
      <c r="H21" s="24">
        <f t="shared" si="0"/>
        <v>13.639999999999999</v>
      </c>
      <c r="I21" s="16">
        <v>0.44</v>
      </c>
      <c r="J21" s="16">
        <v>0.48</v>
      </c>
      <c r="K21" s="16">
        <v>0.2</v>
      </c>
      <c r="L21" s="20" t="s">
        <v>49</v>
      </c>
    </row>
    <row r="22" spans="1:12" ht="30">
      <c r="A22" s="22" t="s">
        <v>63</v>
      </c>
      <c r="B22" s="27" t="s">
        <v>94</v>
      </c>
      <c r="C22" s="7">
        <v>11.54</v>
      </c>
      <c r="D22" s="7">
        <v>11.54</v>
      </c>
      <c r="E22" s="7">
        <v>9.76</v>
      </c>
      <c r="F22" s="7">
        <v>0.94</v>
      </c>
      <c r="G22" s="7">
        <v>16.87</v>
      </c>
      <c r="H22" s="24">
        <f t="shared" si="0"/>
        <v>50.65</v>
      </c>
      <c r="I22" s="16">
        <v>0.24</v>
      </c>
      <c r="J22" s="16">
        <v>0.26</v>
      </c>
      <c r="K22" s="16">
        <v>0.21</v>
      </c>
      <c r="L22" s="20" t="s">
        <v>49</v>
      </c>
    </row>
    <row r="23" spans="1:12" ht="15">
      <c r="A23" s="22" t="s">
        <v>64</v>
      </c>
      <c r="B23" s="27" t="s">
        <v>95</v>
      </c>
      <c r="C23" s="7">
        <v>24.04</v>
      </c>
      <c r="D23" s="7">
        <v>24.02</v>
      </c>
      <c r="E23" s="7">
        <v>23.81</v>
      </c>
      <c r="F23" s="7">
        <v>0.97</v>
      </c>
      <c r="G23" s="7">
        <v>33.64</v>
      </c>
      <c r="H23" s="24">
        <f t="shared" si="0"/>
        <v>106.47999999999999</v>
      </c>
      <c r="I23" s="16">
        <v>0.64</v>
      </c>
      <c r="J23" s="16">
        <v>0.66</v>
      </c>
      <c r="K23" s="16">
        <v>0.39</v>
      </c>
      <c r="L23" s="20" t="s">
        <v>49</v>
      </c>
    </row>
    <row r="24" spans="1:12" ht="46.5" customHeight="1">
      <c r="A24" s="22" t="s">
        <v>65</v>
      </c>
      <c r="B24" s="27" t="s">
        <v>96</v>
      </c>
      <c r="C24" s="7">
        <v>0.4</v>
      </c>
      <c r="D24" s="7">
        <v>0.1</v>
      </c>
      <c r="E24" s="7">
        <v>0.04</v>
      </c>
      <c r="F24" s="7">
        <v>0.27</v>
      </c>
      <c r="G24" s="7">
        <v>0.36</v>
      </c>
      <c r="H24" s="24">
        <f t="shared" si="0"/>
        <v>1.17</v>
      </c>
      <c r="I24" s="16">
        <v>0.05</v>
      </c>
      <c r="J24" s="16">
        <v>0.19</v>
      </c>
      <c r="K24" s="16">
        <v>0.01</v>
      </c>
      <c r="L24" s="20" t="s">
        <v>71</v>
      </c>
    </row>
    <row r="25" spans="1:12" ht="30">
      <c r="A25" s="22" t="s">
        <v>66</v>
      </c>
      <c r="B25" s="27" t="s">
        <v>97</v>
      </c>
      <c r="C25" s="7">
        <v>12.41</v>
      </c>
      <c r="D25" s="7">
        <v>7.39</v>
      </c>
      <c r="E25" s="7">
        <v>6.8</v>
      </c>
      <c r="F25" s="7">
        <v>0.97</v>
      </c>
      <c r="G25" s="7">
        <v>36.86</v>
      </c>
      <c r="H25" s="24">
        <f t="shared" si="0"/>
        <v>64.42999999999999</v>
      </c>
      <c r="I25" s="16">
        <v>0.29</v>
      </c>
      <c r="J25" s="16">
        <v>0.3</v>
      </c>
      <c r="K25" s="16">
        <v>0.31</v>
      </c>
      <c r="L25" s="20" t="s">
        <v>49</v>
      </c>
    </row>
    <row r="26" spans="1:12" ht="48.75" customHeight="1">
      <c r="A26" s="22" t="s">
        <v>67</v>
      </c>
      <c r="B26" s="27" t="s">
        <v>98</v>
      </c>
      <c r="C26" s="7">
        <v>0.06</v>
      </c>
      <c r="D26" s="7">
        <v>0.06</v>
      </c>
      <c r="E26" s="7">
        <v>0.06</v>
      </c>
      <c r="F26" s="7">
        <v>-0.33</v>
      </c>
      <c r="G26" s="7">
        <v>-0.25</v>
      </c>
      <c r="H26" s="24">
        <f t="shared" si="0"/>
        <v>-0.4</v>
      </c>
      <c r="I26" s="16">
        <v>0</v>
      </c>
      <c r="J26" s="16">
        <v>0</v>
      </c>
      <c r="K26" s="16">
        <v>0</v>
      </c>
      <c r="L26" s="20" t="s">
        <v>71</v>
      </c>
    </row>
    <row r="27" spans="1:12" ht="15">
      <c r="A27" s="22" t="s">
        <v>68</v>
      </c>
      <c r="B27" s="27" t="s">
        <v>9</v>
      </c>
      <c r="C27" s="7">
        <v>1.27</v>
      </c>
      <c r="D27" s="7">
        <v>1.1</v>
      </c>
      <c r="E27" s="7">
        <v>0.66</v>
      </c>
      <c r="F27" s="7">
        <v>0.83</v>
      </c>
      <c r="G27" s="7">
        <v>4.84</v>
      </c>
      <c r="H27" s="24">
        <f t="shared" si="0"/>
        <v>8.7</v>
      </c>
      <c r="I27" s="16">
        <v>0.06</v>
      </c>
      <c r="J27" s="16">
        <v>0.07</v>
      </c>
      <c r="K27" s="16">
        <v>0.02</v>
      </c>
      <c r="L27" s="20" t="s">
        <v>49</v>
      </c>
    </row>
    <row r="28" spans="1:12" ht="15">
      <c r="A28" s="22" t="s">
        <v>99</v>
      </c>
      <c r="B28" s="27" t="s">
        <v>10</v>
      </c>
      <c r="C28" s="7">
        <v>4.42</v>
      </c>
      <c r="D28" s="7">
        <v>0.02</v>
      </c>
      <c r="E28" s="26">
        <v>0.002</v>
      </c>
      <c r="F28" s="7">
        <v>0.8</v>
      </c>
      <c r="G28" s="7">
        <v>3.45</v>
      </c>
      <c r="H28" s="24">
        <f t="shared" si="0"/>
        <v>8.692</v>
      </c>
      <c r="I28" s="16">
        <v>0.22</v>
      </c>
      <c r="J28" s="16">
        <v>0.28</v>
      </c>
      <c r="K28" s="16">
        <v>0.44</v>
      </c>
      <c r="L28" s="20" t="s">
        <v>49</v>
      </c>
    </row>
    <row r="31" spans="1:5" ht="15">
      <c r="A31" s="79" t="s">
        <v>73</v>
      </c>
      <c r="B31" s="79"/>
      <c r="C31" s="79"/>
      <c r="D31" s="79"/>
      <c r="E31" s="79"/>
    </row>
    <row r="32" spans="1:10" ht="15">
      <c r="A32" s="32"/>
      <c r="B32" s="1" t="s">
        <v>75</v>
      </c>
      <c r="I32" s="31">
        <v>11</v>
      </c>
      <c r="J32" s="1" t="s">
        <v>86</v>
      </c>
    </row>
    <row r="33" spans="1:14" ht="15">
      <c r="A33" s="32"/>
      <c r="B33" s="1" t="s">
        <v>76</v>
      </c>
      <c r="I33" s="31">
        <v>3</v>
      </c>
      <c r="J33" s="1" t="s">
        <v>87</v>
      </c>
      <c r="N33" s="33"/>
    </row>
    <row r="34" spans="1:12" ht="15">
      <c r="A34" s="32"/>
      <c r="B34" s="1" t="s">
        <v>74</v>
      </c>
      <c r="I34" s="31">
        <v>1</v>
      </c>
      <c r="J34" s="1" t="s">
        <v>88</v>
      </c>
      <c r="L34" s="30"/>
    </row>
    <row r="35" spans="1:10" ht="15">
      <c r="A35" s="32"/>
      <c r="B35" s="1" t="s">
        <v>77</v>
      </c>
      <c r="I35" s="31">
        <v>5</v>
      </c>
      <c r="J35" s="1" t="s">
        <v>85</v>
      </c>
    </row>
    <row r="39" spans="2:12" ht="15">
      <c r="B39" s="1" t="s">
        <v>78</v>
      </c>
      <c r="H39"/>
      <c r="L39" s="1" t="s">
        <v>80</v>
      </c>
    </row>
    <row r="41" spans="2:12" ht="15">
      <c r="B41" s="1" t="s">
        <v>79</v>
      </c>
      <c r="G41"/>
      <c r="L41" s="1" t="s">
        <v>81</v>
      </c>
    </row>
    <row r="42" ht="15">
      <c r="H42"/>
    </row>
    <row r="46" spans="2:3" ht="15">
      <c r="B46" s="64" t="s">
        <v>91</v>
      </c>
      <c r="C46" s="65"/>
    </row>
  </sheetData>
  <sheetProtection/>
  <mergeCells count="13">
    <mergeCell ref="B46:C46"/>
    <mergeCell ref="A31:E31"/>
    <mergeCell ref="A1:L1"/>
    <mergeCell ref="A3:A6"/>
    <mergeCell ref="B3:B6"/>
    <mergeCell ref="C3:G3"/>
    <mergeCell ref="H3:H6"/>
    <mergeCell ref="I3:K3"/>
    <mergeCell ref="L3:L6"/>
    <mergeCell ref="I4:I6"/>
    <mergeCell ref="J4:J6"/>
    <mergeCell ref="K4:K6"/>
    <mergeCell ref="C5:G5"/>
  </mergeCells>
  <printOptions/>
  <pageMargins left="0.7086614173228347" right="0" top="0.5905511811023623" bottom="0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4.28125" style="0" customWidth="1"/>
    <col min="2" max="2" width="41.7109375" style="0" customWidth="1"/>
    <col min="3" max="3" width="5.8515625" style="0" customWidth="1"/>
    <col min="4" max="4" width="6.140625" style="0" customWidth="1"/>
    <col min="5" max="5" width="6.28125" style="0" customWidth="1"/>
    <col min="6" max="7" width="5.8515625" style="0" customWidth="1"/>
    <col min="8" max="8" width="7.7109375" style="0" customWidth="1"/>
    <col min="9" max="9" width="5.7109375" style="0" customWidth="1"/>
    <col min="10" max="10" width="5.421875" style="0" customWidth="1"/>
    <col min="11" max="11" width="6.140625" style="0" customWidth="1"/>
    <col min="12" max="12" width="29.00390625" style="0" customWidth="1"/>
  </cols>
  <sheetData>
    <row r="1" spans="1:12" ht="38.25" customHeight="1">
      <c r="A1" s="88" t="s">
        <v>118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0" customHeight="1">
      <c r="A3" s="84" t="s">
        <v>25</v>
      </c>
      <c r="B3" s="83" t="s">
        <v>26</v>
      </c>
      <c r="C3" s="83" t="s">
        <v>29</v>
      </c>
      <c r="D3" s="83"/>
      <c r="E3" s="83"/>
      <c r="F3" s="83"/>
      <c r="G3" s="83"/>
      <c r="H3" s="85" t="s">
        <v>28</v>
      </c>
      <c r="I3" s="84" t="s">
        <v>41</v>
      </c>
      <c r="J3" s="84"/>
      <c r="K3" s="84"/>
      <c r="L3" s="84" t="s">
        <v>42</v>
      </c>
    </row>
    <row r="4" spans="1:12" ht="15.75">
      <c r="A4" s="84"/>
      <c r="B4" s="83"/>
      <c r="C4" s="40" t="s">
        <v>108</v>
      </c>
      <c r="D4" s="40" t="s">
        <v>109</v>
      </c>
      <c r="E4" s="40" t="s">
        <v>110</v>
      </c>
      <c r="F4" s="40" t="s">
        <v>111</v>
      </c>
      <c r="G4" s="40" t="s">
        <v>112</v>
      </c>
      <c r="H4" s="85"/>
      <c r="I4" s="83" t="s">
        <v>38</v>
      </c>
      <c r="J4" s="83" t="s">
        <v>39</v>
      </c>
      <c r="K4" s="83" t="s">
        <v>40</v>
      </c>
      <c r="L4" s="84"/>
    </row>
    <row r="5" spans="1:12" ht="15.75" thickBot="1">
      <c r="A5" s="84"/>
      <c r="B5" s="83"/>
      <c r="C5" s="89" t="s">
        <v>30</v>
      </c>
      <c r="D5" s="89"/>
      <c r="E5" s="89"/>
      <c r="F5" s="89"/>
      <c r="G5" s="89"/>
      <c r="H5" s="85"/>
      <c r="I5" s="83"/>
      <c r="J5" s="83"/>
      <c r="K5" s="83"/>
      <c r="L5" s="84"/>
    </row>
    <row r="6" spans="1:12" ht="15.75" thickBot="1">
      <c r="A6" s="84"/>
      <c r="B6" s="83"/>
      <c r="C6" s="56" t="s">
        <v>113</v>
      </c>
      <c r="D6" s="57" t="s">
        <v>114</v>
      </c>
      <c r="E6" s="57" t="s">
        <v>115</v>
      </c>
      <c r="F6" s="57" t="s">
        <v>114</v>
      </c>
      <c r="G6" s="57" t="s">
        <v>116</v>
      </c>
      <c r="H6" s="85"/>
      <c r="I6" s="83"/>
      <c r="J6" s="83"/>
      <c r="K6" s="83"/>
      <c r="L6" s="84"/>
    </row>
    <row r="7" spans="1:13" ht="27.75" customHeight="1">
      <c r="A7" s="41">
        <v>1</v>
      </c>
      <c r="B7" s="58" t="s">
        <v>107</v>
      </c>
      <c r="C7" s="42"/>
      <c r="D7" s="42"/>
      <c r="E7" s="42"/>
      <c r="F7" s="42"/>
      <c r="G7" s="42"/>
      <c r="H7" s="43">
        <f>G7+F7+E7+D7+C7</f>
        <v>0</v>
      </c>
      <c r="I7" s="44"/>
      <c r="J7" s="44"/>
      <c r="K7" s="44"/>
      <c r="L7" s="45"/>
      <c r="M7" s="18"/>
    </row>
    <row r="8" spans="1:12" ht="15.75">
      <c r="A8" s="46">
        <v>2</v>
      </c>
      <c r="B8" s="62" t="s">
        <v>119</v>
      </c>
      <c r="C8" s="62"/>
      <c r="D8" s="62"/>
      <c r="E8" s="62"/>
      <c r="F8" s="62"/>
      <c r="G8" s="62"/>
      <c r="H8" s="63"/>
      <c r="I8" s="62"/>
      <c r="J8" s="62"/>
      <c r="K8" s="62"/>
      <c r="L8" s="62"/>
    </row>
    <row r="9" spans="1:12" s="1" customFormat="1" ht="27.75" customHeight="1">
      <c r="A9" s="47" t="s">
        <v>50</v>
      </c>
      <c r="B9" s="59" t="s">
        <v>117</v>
      </c>
      <c r="C9" s="48"/>
      <c r="D9" s="48"/>
      <c r="E9" s="48"/>
      <c r="F9" s="48"/>
      <c r="G9" s="48"/>
      <c r="H9" s="43">
        <f>G9+F9+E9+D9+C9</f>
        <v>0</v>
      </c>
      <c r="I9" s="44"/>
      <c r="J9" s="44"/>
      <c r="K9" s="44"/>
      <c r="L9" s="45"/>
    </row>
    <row r="10" spans="1:12" ht="19.5" customHeight="1">
      <c r="A10" s="47" t="s">
        <v>51</v>
      </c>
      <c r="B10" s="60"/>
      <c r="C10" s="42"/>
      <c r="D10" s="42"/>
      <c r="E10" s="42"/>
      <c r="F10" s="42"/>
      <c r="G10" s="42"/>
      <c r="H10" s="43">
        <f>G10+F10+E10+D10+C10</f>
        <v>0</v>
      </c>
      <c r="I10" s="44"/>
      <c r="J10" s="44"/>
      <c r="K10" s="44"/>
      <c r="L10" s="45"/>
    </row>
    <row r="11" spans="1:12" ht="20.25" customHeight="1">
      <c r="A11" s="47" t="s">
        <v>52</v>
      </c>
      <c r="B11" s="60"/>
      <c r="C11" s="42"/>
      <c r="D11" s="42"/>
      <c r="E11" s="42"/>
      <c r="F11" s="42"/>
      <c r="G11" s="42"/>
      <c r="H11" s="43">
        <f aca="true" t="shared" si="0" ref="H11:H28">G11+F11+E11+D11+C11</f>
        <v>0</v>
      </c>
      <c r="I11" s="44"/>
      <c r="J11" s="44"/>
      <c r="K11" s="44"/>
      <c r="L11" s="45"/>
    </row>
    <row r="12" spans="1:12" ht="20.25" customHeight="1">
      <c r="A12" s="47" t="s">
        <v>53</v>
      </c>
      <c r="B12" s="60"/>
      <c r="C12" s="42"/>
      <c r="D12" s="42"/>
      <c r="E12" s="42"/>
      <c r="F12" s="42"/>
      <c r="G12" s="42"/>
      <c r="H12" s="43">
        <f t="shared" si="0"/>
        <v>0</v>
      </c>
      <c r="I12" s="44"/>
      <c r="J12" s="44"/>
      <c r="K12" s="44"/>
      <c r="L12" s="45"/>
    </row>
    <row r="13" spans="1:12" ht="18" customHeight="1">
      <c r="A13" s="47" t="s">
        <v>54</v>
      </c>
      <c r="B13" s="60"/>
      <c r="C13" s="42"/>
      <c r="D13" s="42"/>
      <c r="E13" s="42"/>
      <c r="F13" s="42"/>
      <c r="G13" s="42"/>
      <c r="H13" s="43">
        <f t="shared" si="0"/>
        <v>0</v>
      </c>
      <c r="I13" s="44"/>
      <c r="J13" s="44"/>
      <c r="K13" s="44"/>
      <c r="L13" s="45"/>
    </row>
    <row r="14" spans="1:12" ht="18.75" customHeight="1">
      <c r="A14" s="47" t="s">
        <v>55</v>
      </c>
      <c r="B14" s="60"/>
      <c r="C14" s="42"/>
      <c r="D14" s="42"/>
      <c r="E14" s="42"/>
      <c r="F14" s="42"/>
      <c r="G14" s="42"/>
      <c r="H14" s="43">
        <f t="shared" si="0"/>
        <v>0</v>
      </c>
      <c r="I14" s="44"/>
      <c r="J14" s="44"/>
      <c r="K14" s="44"/>
      <c r="L14" s="45"/>
    </row>
    <row r="15" spans="1:12" ht="18.75" customHeight="1">
      <c r="A15" s="47" t="s">
        <v>56</v>
      </c>
      <c r="B15" s="60"/>
      <c r="C15" s="42"/>
      <c r="D15" s="42"/>
      <c r="E15" s="42"/>
      <c r="F15" s="42"/>
      <c r="G15" s="42"/>
      <c r="H15" s="43">
        <f t="shared" si="0"/>
        <v>0</v>
      </c>
      <c r="I15" s="44"/>
      <c r="J15" s="44"/>
      <c r="K15" s="44"/>
      <c r="L15" s="45"/>
    </row>
    <row r="16" spans="1:12" ht="19.5" customHeight="1">
      <c r="A16" s="47" t="s">
        <v>57</v>
      </c>
      <c r="B16" s="60"/>
      <c r="C16" s="42"/>
      <c r="D16" s="42"/>
      <c r="E16" s="42"/>
      <c r="F16" s="42"/>
      <c r="G16" s="42"/>
      <c r="H16" s="43">
        <f t="shared" si="0"/>
        <v>0</v>
      </c>
      <c r="I16" s="44"/>
      <c r="J16" s="44"/>
      <c r="K16" s="44"/>
      <c r="L16" s="45"/>
    </row>
    <row r="17" spans="1:12" ht="18.75" customHeight="1">
      <c r="A17" s="47" t="s">
        <v>58</v>
      </c>
      <c r="B17" s="60"/>
      <c r="C17" s="42"/>
      <c r="D17" s="42"/>
      <c r="E17" s="42"/>
      <c r="F17" s="42"/>
      <c r="G17" s="42"/>
      <c r="H17" s="43">
        <f t="shared" si="0"/>
        <v>0</v>
      </c>
      <c r="I17" s="44"/>
      <c r="J17" s="44"/>
      <c r="K17" s="44"/>
      <c r="L17" s="45"/>
    </row>
    <row r="18" spans="1:12" ht="19.5" customHeight="1">
      <c r="A18" s="47" t="s">
        <v>59</v>
      </c>
      <c r="B18" s="60"/>
      <c r="C18" s="42"/>
      <c r="D18" s="42"/>
      <c r="E18" s="42"/>
      <c r="F18" s="42"/>
      <c r="G18" s="42"/>
      <c r="H18" s="43">
        <f t="shared" si="0"/>
        <v>0</v>
      </c>
      <c r="I18" s="44"/>
      <c r="J18" s="44"/>
      <c r="K18" s="44"/>
      <c r="L18" s="45"/>
    </row>
    <row r="19" spans="1:12" ht="18.75" customHeight="1">
      <c r="A19" s="47" t="s">
        <v>60</v>
      </c>
      <c r="B19" s="61"/>
      <c r="C19" s="42"/>
      <c r="D19" s="42"/>
      <c r="E19" s="49"/>
      <c r="F19" s="42"/>
      <c r="G19" s="42"/>
      <c r="H19" s="43">
        <f t="shared" si="0"/>
        <v>0</v>
      </c>
      <c r="I19" s="44"/>
      <c r="J19" s="44"/>
      <c r="K19" s="44"/>
      <c r="L19" s="45"/>
    </row>
    <row r="20" spans="1:12" ht="18.75" customHeight="1">
      <c r="A20" s="47" t="s">
        <v>61</v>
      </c>
      <c r="B20" s="61"/>
      <c r="C20" s="42"/>
      <c r="D20" s="42"/>
      <c r="E20" s="42"/>
      <c r="F20" s="42"/>
      <c r="G20" s="42"/>
      <c r="H20" s="43">
        <f t="shared" si="0"/>
        <v>0</v>
      </c>
      <c r="I20" s="44"/>
      <c r="J20" s="44"/>
      <c r="K20" s="44"/>
      <c r="L20" s="45"/>
    </row>
    <row r="21" spans="1:12" ht="20.25" customHeight="1">
      <c r="A21" s="47" t="s">
        <v>62</v>
      </c>
      <c r="B21" s="61"/>
      <c r="C21" s="42"/>
      <c r="D21" s="42"/>
      <c r="E21" s="42"/>
      <c r="F21" s="42"/>
      <c r="G21" s="42"/>
      <c r="H21" s="43">
        <f t="shared" si="0"/>
        <v>0</v>
      </c>
      <c r="I21" s="44"/>
      <c r="J21" s="44"/>
      <c r="K21" s="44"/>
      <c r="L21" s="45"/>
    </row>
    <row r="22" spans="1:12" ht="18.75" customHeight="1">
      <c r="A22" s="47" t="s">
        <v>63</v>
      </c>
      <c r="B22" s="61"/>
      <c r="C22" s="42"/>
      <c r="D22" s="42"/>
      <c r="E22" s="42"/>
      <c r="F22" s="42"/>
      <c r="G22" s="42"/>
      <c r="H22" s="43">
        <f t="shared" si="0"/>
        <v>0</v>
      </c>
      <c r="I22" s="44"/>
      <c r="J22" s="44"/>
      <c r="K22" s="44"/>
      <c r="L22" s="45"/>
    </row>
    <row r="23" spans="1:12" ht="18.75" customHeight="1">
      <c r="A23" s="47" t="s">
        <v>64</v>
      </c>
      <c r="B23" s="61"/>
      <c r="C23" s="42"/>
      <c r="D23" s="42"/>
      <c r="E23" s="42"/>
      <c r="F23" s="42"/>
      <c r="G23" s="42"/>
      <c r="H23" s="43">
        <f t="shared" si="0"/>
        <v>0</v>
      </c>
      <c r="I23" s="44"/>
      <c r="J23" s="44"/>
      <c r="K23" s="44"/>
      <c r="L23" s="45"/>
    </row>
    <row r="24" spans="1:12" ht="21.75" customHeight="1">
      <c r="A24" s="47" t="s">
        <v>65</v>
      </c>
      <c r="B24" s="61"/>
      <c r="C24" s="42"/>
      <c r="D24" s="42"/>
      <c r="E24" s="42"/>
      <c r="F24" s="42"/>
      <c r="G24" s="42"/>
      <c r="H24" s="43">
        <f t="shared" si="0"/>
        <v>0</v>
      </c>
      <c r="I24" s="44"/>
      <c r="J24" s="44"/>
      <c r="K24" s="44"/>
      <c r="L24" s="45"/>
    </row>
    <row r="25" spans="1:12" ht="20.25" customHeight="1">
      <c r="A25" s="47" t="s">
        <v>66</v>
      </c>
      <c r="B25" s="61"/>
      <c r="C25" s="42"/>
      <c r="D25" s="42"/>
      <c r="E25" s="42"/>
      <c r="F25" s="42"/>
      <c r="G25" s="42"/>
      <c r="H25" s="43">
        <f t="shared" si="0"/>
        <v>0</v>
      </c>
      <c r="I25" s="44"/>
      <c r="J25" s="44"/>
      <c r="K25" s="44"/>
      <c r="L25" s="45"/>
    </row>
    <row r="26" spans="1:12" ht="20.25" customHeight="1">
      <c r="A26" s="47" t="s">
        <v>67</v>
      </c>
      <c r="B26" s="61"/>
      <c r="C26" s="42"/>
      <c r="D26" s="42"/>
      <c r="E26" s="42"/>
      <c r="F26" s="42"/>
      <c r="G26" s="42"/>
      <c r="H26" s="43">
        <f t="shared" si="0"/>
        <v>0</v>
      </c>
      <c r="I26" s="44"/>
      <c r="J26" s="44"/>
      <c r="K26" s="44"/>
      <c r="L26" s="45"/>
    </row>
    <row r="27" spans="1:12" ht="20.25" customHeight="1">
      <c r="A27" s="47" t="s">
        <v>68</v>
      </c>
      <c r="B27" s="61"/>
      <c r="C27" s="42"/>
      <c r="D27" s="42"/>
      <c r="E27" s="42"/>
      <c r="F27" s="42"/>
      <c r="G27" s="42"/>
      <c r="H27" s="43">
        <f t="shared" si="0"/>
        <v>0</v>
      </c>
      <c r="I27" s="44"/>
      <c r="J27" s="44"/>
      <c r="K27" s="44"/>
      <c r="L27" s="45"/>
    </row>
    <row r="28" spans="1:12" ht="18" customHeight="1">
      <c r="A28" s="47" t="s">
        <v>99</v>
      </c>
      <c r="B28" s="61"/>
      <c r="C28" s="42"/>
      <c r="D28" s="42"/>
      <c r="E28" s="42"/>
      <c r="F28" s="42"/>
      <c r="G28" s="42"/>
      <c r="H28" s="43">
        <f t="shared" si="0"/>
        <v>0</v>
      </c>
      <c r="I28" s="44"/>
      <c r="J28" s="44"/>
      <c r="K28" s="44"/>
      <c r="L28" s="45"/>
    </row>
    <row r="29" spans="1:13" ht="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4"/>
    </row>
    <row r="30" spans="1:12" ht="15">
      <c r="A30" s="87" t="s">
        <v>103</v>
      </c>
      <c r="B30" s="87"/>
      <c r="C30" s="87"/>
      <c r="D30" s="87"/>
      <c r="E30" s="87"/>
      <c r="F30" s="39"/>
      <c r="G30" s="39"/>
      <c r="H30" s="39"/>
      <c r="I30" s="39"/>
      <c r="J30" s="39"/>
      <c r="K30" s="39"/>
      <c r="L30" s="39"/>
    </row>
    <row r="31" spans="1:13" ht="15">
      <c r="A31" s="39"/>
      <c r="B31" s="50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3"/>
    </row>
    <row r="32" spans="1:12" ht="15">
      <c r="A32" s="51"/>
      <c r="B32" s="39" t="s">
        <v>75</v>
      </c>
      <c r="C32" s="39"/>
      <c r="D32" s="39"/>
      <c r="E32" s="39"/>
      <c r="F32" s="39"/>
      <c r="G32" s="39"/>
      <c r="H32" s="39"/>
      <c r="I32" s="52"/>
      <c r="J32" s="39" t="s">
        <v>104</v>
      </c>
      <c r="K32" s="39"/>
      <c r="L32" s="39"/>
    </row>
    <row r="33" spans="1:12" ht="15">
      <c r="A33" s="51"/>
      <c r="B33" s="39" t="s">
        <v>76</v>
      </c>
      <c r="C33" s="39"/>
      <c r="D33" s="39"/>
      <c r="E33" s="39"/>
      <c r="F33" s="39"/>
      <c r="G33" s="39"/>
      <c r="H33" s="39"/>
      <c r="I33" s="53"/>
      <c r="J33" s="39" t="s">
        <v>104</v>
      </c>
      <c r="K33" s="39"/>
      <c r="L33" s="39"/>
    </row>
    <row r="34" spans="1:12" ht="15">
      <c r="A34" s="51"/>
      <c r="B34" s="39" t="s">
        <v>74</v>
      </c>
      <c r="C34" s="39"/>
      <c r="D34" s="39"/>
      <c r="E34" s="39"/>
      <c r="F34" s="39"/>
      <c r="G34" s="39"/>
      <c r="H34" s="39"/>
      <c r="I34" s="52"/>
      <c r="J34" s="39" t="s">
        <v>104</v>
      </c>
      <c r="K34" s="39"/>
      <c r="L34" s="54"/>
    </row>
    <row r="35" spans="1:12" ht="15">
      <c r="A35" s="51"/>
      <c r="B35" s="39" t="s">
        <v>77</v>
      </c>
      <c r="C35" s="39"/>
      <c r="D35" s="39"/>
      <c r="E35" s="39"/>
      <c r="F35" s="39"/>
      <c r="G35" s="39"/>
      <c r="H35" s="39"/>
      <c r="I35" s="52"/>
      <c r="J35" s="39" t="s">
        <v>105</v>
      </c>
      <c r="K35" s="39"/>
      <c r="L35" s="39"/>
    </row>
    <row r="36" spans="1:12" ht="1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2" ht="15">
      <c r="A37" s="39"/>
      <c r="B37" s="39" t="s">
        <v>106</v>
      </c>
      <c r="C37" s="39"/>
      <c r="D37" s="39"/>
      <c r="E37" s="39"/>
      <c r="F37" s="39"/>
      <c r="G37" s="39"/>
      <c r="H37" s="39"/>
      <c r="I37" s="39"/>
      <c r="J37" s="39"/>
      <c r="K37" s="39"/>
      <c r="L37" s="55"/>
    </row>
    <row r="38" spans="1:12" ht="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2" ht="15">
      <c r="A39" s="39"/>
      <c r="B39" s="39" t="s">
        <v>79</v>
      </c>
      <c r="C39" s="39"/>
      <c r="D39" s="39"/>
      <c r="E39" s="39"/>
      <c r="F39" s="39"/>
      <c r="G39" s="39"/>
      <c r="H39" s="39"/>
      <c r="I39" s="39"/>
      <c r="J39" s="39"/>
      <c r="K39" s="39"/>
      <c r="L39" s="55"/>
    </row>
    <row r="40" spans="1:12" ht="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2" ht="15">
      <c r="A41" s="39"/>
      <c r="B41" s="64"/>
      <c r="C41" s="86"/>
      <c r="D41" s="39"/>
      <c r="E41" s="39"/>
      <c r="F41" s="39"/>
      <c r="G41" s="39"/>
      <c r="H41" s="39"/>
      <c r="I41" s="39"/>
      <c r="J41" s="39"/>
      <c r="K41" s="39"/>
      <c r="L41" s="39"/>
    </row>
    <row r="42" spans="1:12" ht="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2" ht="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 ht="1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</sheetData>
  <sheetProtection/>
  <mergeCells count="13">
    <mergeCell ref="B41:C41"/>
    <mergeCell ref="A30:E30"/>
    <mergeCell ref="A1:L1"/>
    <mergeCell ref="C3:G3"/>
    <mergeCell ref="C5:G5"/>
    <mergeCell ref="B3:B6"/>
    <mergeCell ref="A3:A6"/>
    <mergeCell ref="I4:I6"/>
    <mergeCell ref="J4:J6"/>
    <mergeCell ref="K4:K6"/>
    <mergeCell ref="I3:K3"/>
    <mergeCell ref="L3:L6"/>
    <mergeCell ref="H3:H6"/>
  </mergeCells>
  <printOptions/>
  <pageMargins left="0.56" right="0.28" top="0.32" bottom="0" header="0.3149606299212598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solovyev.ckrk</cp:lastModifiedBy>
  <cp:lastPrinted>2011-03-31T07:47:44Z</cp:lastPrinted>
  <dcterms:created xsi:type="dcterms:W3CDTF">2011-02-25T11:32:49Z</dcterms:created>
  <dcterms:modified xsi:type="dcterms:W3CDTF">2011-08-11T10:19:31Z</dcterms:modified>
  <cp:category/>
  <cp:version/>
  <cp:contentType/>
  <cp:contentStatus/>
</cp:coreProperties>
</file>